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7710" windowHeight="5760" tabRatio="727" activeTab="0"/>
  </bookViews>
  <sheets>
    <sheet name="MODE EMPLOI" sheetId="1" r:id="rId1"/>
    <sheet name="paramètres" sheetId="2" r:id="rId2"/>
    <sheet name="Saisie des Perfs" sheetId="3" r:id="rId3"/>
    <sheet name="proposition bareme" sheetId="4" r:id="rId4"/>
    <sheet name="Graphique" sheetId="5" state="hidden" r:id="rId5"/>
  </sheets>
  <definedNames>
    <definedName name="bareme">'proposition bareme'!$D$7:$E$26</definedName>
  </definedNames>
  <calcPr fullCalcOnLoad="1"/>
</workbook>
</file>

<file path=xl/comments4.xml><?xml version="1.0" encoding="utf-8"?>
<comments xmlns="http://schemas.openxmlformats.org/spreadsheetml/2006/main">
  <authors>
    <author>fabrice bruchon</author>
  </authors>
  <commentList>
    <comment ref="G13" authorId="0">
      <text>
        <r>
          <rPr>
            <b/>
            <sz val="10"/>
            <rFont val="Tahoma"/>
            <family val="2"/>
          </rPr>
          <t>Cette valeur correspond à la note qu'obtiendra un élève "moyen". Vous pouvez changer cette valeur pour une notation plus "sévère" ou plus "gentille".</t>
        </r>
      </text>
    </comment>
  </commentList>
</comments>
</file>

<file path=xl/sharedStrings.xml><?xml version="1.0" encoding="utf-8"?>
<sst xmlns="http://schemas.openxmlformats.org/spreadsheetml/2006/main" count="41" uniqueCount="40">
  <si>
    <t>Moyenne des Perfs</t>
  </si>
  <si>
    <t>Ecart type des perfs</t>
  </si>
  <si>
    <t>moyenne "normale"</t>
  </si>
  <si>
    <t xml:space="preserve">Note </t>
  </si>
  <si>
    <t>Nb</t>
  </si>
  <si>
    <t>Note</t>
  </si>
  <si>
    <t>Perfs relevées</t>
  </si>
  <si>
    <t>Notes Correspondantes</t>
  </si>
  <si>
    <t xml:space="preserve">1 : unité de mesure : </t>
  </si>
  <si>
    <t>( choisissez l'unité de mesure la mieux adaptée</t>
  </si>
  <si>
    <t>à vos données. Par exemple, pour du Triple Saut,</t>
  </si>
  <si>
    <t xml:space="preserve">choisissez : "mètres" ou "centimètres" plutôt que "kilomètres". </t>
  </si>
  <si>
    <t>Ainsi, vous devrez taper : "11,34" ou "1134", et non "0,01134" )</t>
  </si>
  <si>
    <t xml:space="preserve">2 : Sens de Classement : </t>
  </si>
  <si>
    <t xml:space="preserve">Choisissez dans quel ordre seront classées les performances : </t>
  </si>
  <si>
    <t xml:space="preserve">une grande valeur de performance donnera </t>
  </si>
  <si>
    <t>une bonne note. (exemple : sauts, lancers…)</t>
  </si>
  <si>
    <t>12,5 ==&gt; 11/20</t>
  </si>
  <si>
    <t xml:space="preserve">une mauvaise note. </t>
  </si>
  <si>
    <t xml:space="preserve">(exemple : pour une course : </t>
  </si>
  <si>
    <t>10,4 ==&gt; 15/20 )</t>
  </si>
  <si>
    <t xml:space="preserve">(exemple : pour un saut ou lancer : </t>
  </si>
  <si>
    <t xml:space="preserve">Unité : </t>
  </si>
  <si>
    <t xml:space="preserve">Abréviation : </t>
  </si>
  <si>
    <t xml:space="preserve">Pour toute autre unité (nb tours de piste, nb de foulées…), </t>
  </si>
  <si>
    <t>précisez vos critères dans les cases oranges.</t>
  </si>
  <si>
    <t xml:space="preserve">(exemple : Unité : Nombre de tours de piste, </t>
  </si>
  <si>
    <t>Abréviation : Nb)</t>
  </si>
  <si>
    <t>Rentrez les paramètres généraux du barème</t>
  </si>
  <si>
    <t>Un élève moyen mérite un :</t>
  </si>
  <si>
    <t>/20</t>
  </si>
  <si>
    <t>Dispersion des notes</t>
  </si>
  <si>
    <t>10,4 ==&gt; 11/20</t>
  </si>
  <si>
    <t>12,5 ==&gt; 15/20 )</t>
  </si>
  <si>
    <t>Saisie des Performances</t>
  </si>
  <si>
    <t xml:space="preserve">Activité : </t>
  </si>
  <si>
    <t>CREEZ FACILEMENT VOS BAREMES DE PERFORMANCE !</t>
  </si>
  <si>
    <t>dans cette colonne (Vous n'êtes pas obligé de les classer)</t>
  </si>
  <si>
    <t>Vous pouvez entrer jusqu'à 2000 performances</t>
  </si>
  <si>
    <t>Visualisez le Didacticiel Video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</si>
</sst>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s>
  <fonts count="22">
    <font>
      <sz val="10"/>
      <name val="Arial"/>
      <family val="0"/>
    </font>
    <font>
      <u val="single"/>
      <sz val="10"/>
      <color indexed="12"/>
      <name val="Arial"/>
      <family val="0"/>
    </font>
    <font>
      <i/>
      <sz val="10"/>
      <name val="Arial"/>
      <family val="2"/>
    </font>
    <font>
      <b/>
      <sz val="10"/>
      <name val="Arial"/>
      <family val="2"/>
    </font>
    <font>
      <sz val="14"/>
      <color indexed="53"/>
      <name val="Arial"/>
      <family val="2"/>
    </font>
    <font>
      <sz val="12"/>
      <name val="Arial"/>
      <family val="2"/>
    </font>
    <font>
      <sz val="12"/>
      <color indexed="9"/>
      <name val="Arial"/>
      <family val="2"/>
    </font>
    <font>
      <sz val="18"/>
      <name val="Arial"/>
      <family val="2"/>
    </font>
    <font>
      <b/>
      <sz val="18.75"/>
      <name val="Arial"/>
      <family val="0"/>
    </font>
    <font>
      <b/>
      <sz val="11.5"/>
      <name val="Arial"/>
      <family val="2"/>
    </font>
    <font>
      <sz val="16.5"/>
      <name val="Arial"/>
      <family val="0"/>
    </font>
    <font>
      <sz val="15.75"/>
      <name val="Arial"/>
      <family val="0"/>
    </font>
    <font>
      <sz val="7"/>
      <name val="Arial"/>
      <family val="2"/>
    </font>
    <font>
      <sz val="20"/>
      <color indexed="10"/>
      <name val="Arial"/>
      <family val="2"/>
    </font>
    <font>
      <b/>
      <sz val="24"/>
      <name val="Arial"/>
      <family val="2"/>
    </font>
    <font>
      <b/>
      <sz val="24"/>
      <color indexed="9"/>
      <name val="Arial"/>
      <family val="2"/>
    </font>
    <font>
      <b/>
      <i/>
      <sz val="18"/>
      <name val="Arial"/>
      <family val="2"/>
    </font>
    <font>
      <b/>
      <sz val="10"/>
      <name val="Tahoma"/>
      <family val="2"/>
    </font>
    <font>
      <u val="single"/>
      <sz val="10"/>
      <color indexed="36"/>
      <name val="Arial"/>
      <family val="0"/>
    </font>
    <font>
      <sz val="8"/>
      <name val="Arial"/>
      <family val="0"/>
    </font>
    <font>
      <sz val="14"/>
      <name val="Arial"/>
      <family val="0"/>
    </font>
    <font>
      <b/>
      <sz val="8"/>
      <name val="Arial"/>
      <family val="2"/>
    </font>
  </fonts>
  <fills count="5">
    <fill>
      <patternFill/>
    </fill>
    <fill>
      <patternFill patternType="gray125"/>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dashed"/>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style="double"/>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ck"/>
    </border>
    <border>
      <left>
        <color indexed="63"/>
      </left>
      <right style="double"/>
      <top>
        <color indexed="63"/>
      </top>
      <bottom style="thick"/>
    </border>
    <border>
      <left style="double"/>
      <right>
        <color indexed="63"/>
      </right>
      <top>
        <color indexed="63"/>
      </top>
      <bottom style="thick"/>
    </border>
    <border>
      <left>
        <color indexed="63"/>
      </left>
      <right style="dashed"/>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1" xfId="0" applyBorder="1" applyAlignment="1">
      <alignment/>
    </xf>
    <xf numFmtId="0" fontId="0" fillId="0" borderId="1" xfId="0" applyBorder="1" applyAlignment="1" applyProtection="1">
      <alignment/>
      <protection locked="0"/>
    </xf>
    <xf numFmtId="0" fontId="0" fillId="0" borderId="0" xfId="0" applyAlignment="1">
      <alignment horizontal="left"/>
    </xf>
    <xf numFmtId="0" fontId="0" fillId="0" borderId="0" xfId="0" applyAlignment="1">
      <alignment textRotation="45"/>
    </xf>
    <xf numFmtId="0" fontId="0" fillId="0" borderId="1" xfId="0" applyBorder="1" applyAlignment="1">
      <alignment textRotation="45"/>
    </xf>
    <xf numFmtId="0" fontId="0" fillId="0" borderId="1" xfId="0" applyBorder="1" applyAlignment="1">
      <alignment horizontal="left" textRotation="45"/>
    </xf>
    <xf numFmtId="0" fontId="0" fillId="0" borderId="1" xfId="0" applyBorder="1" applyAlignment="1">
      <alignment horizontal="lef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7" fillId="0" borderId="12" xfId="0" applyFont="1" applyFill="1" applyBorder="1" applyAlignment="1" applyProtection="1">
      <alignment vertical="center"/>
      <protection locked="0"/>
    </xf>
    <xf numFmtId="2" fontId="5" fillId="0" borderId="1" xfId="0" applyNumberFormat="1" applyFont="1" applyFill="1" applyBorder="1" applyAlignment="1" applyProtection="1">
      <alignment/>
      <protection/>
    </xf>
    <xf numFmtId="0" fontId="5" fillId="0" borderId="1" xfId="0" applyFont="1" applyFill="1" applyBorder="1" applyAlignment="1" applyProtection="1">
      <alignment/>
      <protection locked="0"/>
    </xf>
    <xf numFmtId="0" fontId="4" fillId="0" borderId="0" xfId="0" applyFont="1" applyAlignment="1">
      <alignment vertical="top"/>
    </xf>
    <xf numFmtId="0" fontId="0" fillId="0" borderId="13" xfId="0" applyBorder="1" applyAlignment="1">
      <alignment/>
    </xf>
    <xf numFmtId="0" fontId="0" fillId="2" borderId="1" xfId="0" applyFill="1" applyBorder="1" applyAlignment="1" applyProtection="1">
      <alignment/>
      <protection locked="0"/>
    </xf>
    <xf numFmtId="0" fontId="3" fillId="3" borderId="1" xfId="0" applyFont="1" applyFill="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3" fillId="0" borderId="14"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3" fillId="0" borderId="1" xfId="0" applyFont="1" applyBorder="1" applyAlignment="1" applyProtection="1">
      <alignment horizontal="center"/>
      <protection/>
    </xf>
    <xf numFmtId="0" fontId="3" fillId="0" borderId="1" xfId="0" applyFont="1" applyBorder="1" applyAlignment="1" applyProtection="1">
      <alignment horizontal="right" vertical="center"/>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18" xfId="0" applyBorder="1" applyAlignment="1" applyProtection="1">
      <alignment/>
      <protection/>
    </xf>
    <xf numFmtId="0" fontId="0" fillId="0" borderId="8" xfId="0" applyBorder="1" applyAlignment="1" applyProtection="1">
      <alignment/>
      <protection/>
    </xf>
    <xf numFmtId="0" fontId="2" fillId="0" borderId="8"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2" fillId="0" borderId="21" xfId="0" applyFont="1" applyBorder="1" applyAlignment="1" applyProtection="1">
      <alignment/>
      <protection/>
    </xf>
    <xf numFmtId="0" fontId="0" fillId="0" borderId="22" xfId="0" applyBorder="1" applyAlignment="1" applyProtection="1">
      <alignment/>
      <protection/>
    </xf>
    <xf numFmtId="0" fontId="2" fillId="0" borderId="0"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2" fillId="0" borderId="28"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0" xfId="0" applyFont="1" applyAlignment="1" applyProtection="1">
      <alignment/>
      <protection/>
    </xf>
    <xf numFmtId="0" fontId="2" fillId="0" borderId="32" xfId="0" applyFont="1" applyBorder="1" applyAlignment="1" applyProtection="1">
      <alignment/>
      <protection/>
    </xf>
    <xf numFmtId="0" fontId="2" fillId="0" borderId="20" xfId="0" applyFont="1" applyBorder="1" applyAlignment="1" applyProtection="1">
      <alignment/>
      <protection/>
    </xf>
    <xf numFmtId="0" fontId="2" fillId="0" borderId="33" xfId="0" applyFont="1" applyBorder="1" applyAlignment="1" applyProtection="1">
      <alignment/>
      <protection/>
    </xf>
    <xf numFmtId="0" fontId="2" fillId="0" borderId="34" xfId="0" applyFont="1" applyBorder="1" applyAlignment="1" applyProtection="1">
      <alignment/>
      <protection/>
    </xf>
    <xf numFmtId="0" fontId="2" fillId="0" borderId="35" xfId="0" applyFont="1" applyBorder="1" applyAlignment="1" applyProtection="1">
      <alignment/>
      <protection/>
    </xf>
    <xf numFmtId="0" fontId="2" fillId="0" borderId="22" xfId="0" applyFont="1" applyBorder="1" applyAlignment="1" applyProtection="1">
      <alignment/>
      <protection/>
    </xf>
    <xf numFmtId="0" fontId="14" fillId="0" borderId="0" xfId="0" applyFont="1" applyAlignment="1" applyProtection="1">
      <alignment/>
      <protection/>
    </xf>
    <xf numFmtId="0" fontId="16" fillId="0" borderId="0" xfId="0" applyNumberFormat="1" applyFont="1" applyAlignment="1" applyProtection="1">
      <alignment vertical="top"/>
      <protection/>
    </xf>
    <xf numFmtId="0" fontId="14" fillId="0" borderId="0" xfId="0" applyFont="1" applyAlignment="1" applyProtection="1">
      <alignment horizontal="centerContinuous"/>
      <protection/>
    </xf>
    <xf numFmtId="0" fontId="13" fillId="0" borderId="0" xfId="0" applyNumberFormat="1" applyFont="1" applyAlignment="1" applyProtection="1">
      <alignment/>
      <protection/>
    </xf>
    <xf numFmtId="0" fontId="5" fillId="0" borderId="1" xfId="0" applyFont="1" applyFill="1" applyBorder="1" applyAlignment="1" applyProtection="1">
      <alignment/>
      <protection/>
    </xf>
    <xf numFmtId="0" fontId="5" fillId="0" borderId="0" xfId="0" applyFont="1" applyAlignment="1" applyProtection="1">
      <alignment/>
      <protection/>
    </xf>
    <xf numFmtId="0" fontId="5" fillId="0" borderId="1" xfId="0" applyFont="1" applyBorder="1" applyAlignment="1" applyProtection="1">
      <alignment/>
      <protection/>
    </xf>
    <xf numFmtId="0" fontId="6" fillId="4" borderId="1" xfId="0" applyFont="1" applyFill="1" applyBorder="1" applyAlignment="1" applyProtection="1">
      <alignment/>
      <protection/>
    </xf>
    <xf numFmtId="0" fontId="0" fillId="0" borderId="14" xfId="0" applyBorder="1" applyAlignment="1" applyProtection="1">
      <alignment/>
      <protection/>
    </xf>
    <xf numFmtId="0" fontId="7" fillId="0" borderId="17" xfId="0" applyFont="1" applyBorder="1" applyAlignment="1" applyProtection="1" quotePrefix="1">
      <alignment vertical="center"/>
      <protection/>
    </xf>
    <xf numFmtId="0" fontId="0" fillId="0" borderId="0" xfId="0" applyAlignment="1" applyProtection="1">
      <alignment/>
      <protection/>
    </xf>
    <xf numFmtId="2" fontId="5" fillId="0" borderId="1" xfId="0" applyNumberFormat="1" applyFont="1" applyBorder="1" applyAlignment="1" applyProtection="1">
      <alignment/>
      <protection locked="0"/>
    </xf>
    <xf numFmtId="0" fontId="5" fillId="0" borderId="1" xfId="0" applyFont="1" applyBorder="1" applyAlignment="1" applyProtection="1">
      <alignment/>
      <protection locked="0"/>
    </xf>
    <xf numFmtId="0" fontId="15" fillId="0" borderId="0" xfId="0" applyFont="1" applyAlignment="1" applyProtection="1">
      <alignment/>
      <protection locked="0"/>
    </xf>
    <xf numFmtId="0" fontId="0" fillId="0" borderId="17" xfId="0" applyFill="1" applyBorder="1" applyAlignment="1" applyProtection="1">
      <alignment/>
      <protection locked="0"/>
    </xf>
    <xf numFmtId="0" fontId="2" fillId="0" borderId="17" xfId="0" applyFont="1" applyFill="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17" xfId="0"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0" borderId="17" xfId="0" applyFont="1" applyBorder="1" applyAlignment="1" applyProtection="1">
      <alignment/>
      <protection locked="0"/>
    </xf>
    <xf numFmtId="0" fontId="20" fillId="3" borderId="0" xfId="0" applyFont="1" applyFill="1" applyAlignment="1">
      <alignment/>
    </xf>
    <xf numFmtId="0" fontId="0" fillId="0" borderId="1" xfId="0" applyFill="1" applyBorder="1" applyAlignment="1">
      <alignment/>
    </xf>
    <xf numFmtId="0" fontId="0" fillId="0" borderId="17" xfId="0" applyFill="1" applyBorder="1" applyAlignment="1" applyProtection="1">
      <alignment horizontal="center"/>
      <protection locked="0"/>
    </xf>
    <xf numFmtId="0" fontId="1" fillId="0" borderId="0" xfId="15"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Répartition des Notes</a:t>
            </a:r>
          </a:p>
        </c:rich>
      </c:tx>
      <c:layout/>
      <c:spPr>
        <a:noFill/>
        <a:ln>
          <a:noFill/>
        </a:ln>
      </c:spPr>
    </c:title>
    <c:view3D>
      <c:rotX val="58"/>
      <c:rotY val="44"/>
      <c:depthPercent val="100"/>
      <c:rAngAx val="1"/>
    </c:view3D>
    <c:plotArea>
      <c:layout>
        <c:manualLayout>
          <c:xMode val="edge"/>
          <c:yMode val="edge"/>
          <c:x val="0"/>
          <c:y val="0.11925"/>
          <c:w val="1"/>
          <c:h val="0.8775"/>
        </c:manualLayout>
      </c:layout>
      <c:bar3DChart>
        <c:barDir val="col"/>
        <c:grouping val="clustered"/>
        <c:varyColors val="0"/>
        <c:ser>
          <c:idx val="0"/>
          <c:order val="0"/>
          <c:tx>
            <c:strRef>
              <c:f>Graphique!$D$1</c:f>
              <c:strCache>
                <c:ptCount val="1"/>
                <c:pt idx="0">
                  <c:v>Nb</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Graphique!$D$2:$D$21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hape val="box"/>
        </c:ser>
        <c:shape val="box"/>
        <c:axId val="50288459"/>
        <c:axId val="47524364"/>
      </c:bar3DChart>
      <c:catAx>
        <c:axId val="50288459"/>
        <c:scaling>
          <c:orientation val="minMax"/>
        </c:scaling>
        <c:axPos val="b"/>
        <c:title>
          <c:tx>
            <c:rich>
              <a:bodyPr vert="horz" rot="0" anchor="ctr"/>
              <a:lstStyle/>
              <a:p>
                <a:pPr algn="ctr">
                  <a:defRPr/>
                </a:pPr>
                <a:r>
                  <a:rPr lang="en-US" cap="none" sz="1150" b="1" i="0" u="none" baseline="0">
                    <a:latin typeface="Arial"/>
                    <a:ea typeface="Arial"/>
                    <a:cs typeface="Arial"/>
                  </a:rPr>
                  <a:t>Note</a:t>
                </a:r>
              </a:p>
            </c:rich>
          </c:tx>
          <c:layout/>
          <c:overlay val="0"/>
          <c:spPr>
            <a:noFill/>
            <a:ln>
              <a:noFill/>
            </a:ln>
          </c:spPr>
        </c:title>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7524364"/>
        <c:crosses val="autoZero"/>
        <c:auto val="1"/>
        <c:lblOffset val="100"/>
        <c:noMultiLvlLbl val="0"/>
      </c:catAx>
      <c:valAx>
        <c:axId val="47524364"/>
        <c:scaling>
          <c:orientation val="minMax"/>
        </c:scaling>
        <c:axPos val="l"/>
        <c:title>
          <c:tx>
            <c:rich>
              <a:bodyPr vert="horz" rot="-5400000" anchor="ctr"/>
              <a:lstStyle/>
              <a:p>
                <a:pPr algn="ctr">
                  <a:defRPr/>
                </a:pPr>
                <a:r>
                  <a:rPr lang="en-US" cap="none" sz="1150" b="1" i="0" u="none" baseline="0">
                    <a:latin typeface="Arial"/>
                    <a:ea typeface="Arial"/>
                    <a:cs typeface="Arial"/>
                  </a:rPr>
                  <a:t>Nombre d'élèves</a:t>
                </a:r>
              </a:p>
            </c:rich>
          </c:tx>
          <c:layout>
            <c:manualLayout>
              <c:xMode val="factor"/>
              <c:yMode val="factor"/>
              <c:x val="-0.01275"/>
              <c:y val="0.031"/>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0288459"/>
        <c:crossesAt val="1"/>
        <c:crossBetween val="between"/>
        <c:dispUnits/>
        <c:majorUnit val="1"/>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2</xdr:row>
      <xdr:rowOff>57150</xdr:rowOff>
    </xdr:from>
    <xdr:to>
      <xdr:col>8</xdr:col>
      <xdr:colOff>742950</xdr:colOff>
      <xdr:row>8</xdr:row>
      <xdr:rowOff>123825</xdr:rowOff>
    </xdr:to>
    <xdr:sp>
      <xdr:nvSpPr>
        <xdr:cNvPr id="1" name="TextBox 1"/>
        <xdr:cNvSpPr txBox="1">
          <a:spLocks noChangeArrowheads="1"/>
        </xdr:cNvSpPr>
      </xdr:nvSpPr>
      <xdr:spPr>
        <a:xfrm>
          <a:off x="5219700" y="447675"/>
          <a:ext cx="161925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Auteur : F. BRUCHON
Académie : Créteil
Date de Dernière Modification : 12/07/2007</a:t>
          </a:r>
        </a:p>
      </xdr:txBody>
    </xdr:sp>
    <xdr:clientData/>
  </xdr:twoCellAnchor>
  <xdr:twoCellAnchor>
    <xdr:from>
      <xdr:col>6</xdr:col>
      <xdr:colOff>647700</xdr:colOff>
      <xdr:row>9</xdr:row>
      <xdr:rowOff>47625</xdr:rowOff>
    </xdr:from>
    <xdr:to>
      <xdr:col>9</xdr:col>
      <xdr:colOff>123825</xdr:colOff>
      <xdr:row>15</xdr:row>
      <xdr:rowOff>0</xdr:rowOff>
    </xdr:to>
    <xdr:sp>
      <xdr:nvSpPr>
        <xdr:cNvPr id="2" name="TextBox 2"/>
        <xdr:cNvSpPr txBox="1">
          <a:spLocks noChangeArrowheads="1"/>
        </xdr:cNvSpPr>
      </xdr:nvSpPr>
      <xdr:spPr>
        <a:xfrm>
          <a:off x="5219700" y="1571625"/>
          <a:ext cx="17621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toute question sur le fonctionnement de ce fichier, contacter l'auteur à l'adresse suivante : 
mogador@club-internet.fr </a:t>
          </a:r>
        </a:p>
      </xdr:txBody>
    </xdr:sp>
    <xdr:clientData/>
  </xdr:twoCellAnchor>
  <xdr:twoCellAnchor>
    <xdr:from>
      <xdr:col>0</xdr:col>
      <xdr:colOff>104775</xdr:colOff>
      <xdr:row>22</xdr:row>
      <xdr:rowOff>95250</xdr:rowOff>
    </xdr:from>
    <xdr:to>
      <xdr:col>9</xdr:col>
      <xdr:colOff>133350</xdr:colOff>
      <xdr:row>45</xdr:row>
      <xdr:rowOff>142875</xdr:rowOff>
    </xdr:to>
    <xdr:sp>
      <xdr:nvSpPr>
        <xdr:cNvPr id="3" name="TextBox 3"/>
        <xdr:cNvSpPr txBox="1">
          <a:spLocks noChangeArrowheads="1"/>
        </xdr:cNvSpPr>
      </xdr:nvSpPr>
      <xdr:spPr>
        <a:xfrm>
          <a:off x="104775" y="3724275"/>
          <a:ext cx="6886575" cy="3771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MODE D'EMPLOI :
- cliquez sur le bouton ci-dessous pour vous rendre sur la page de saisie des paramètres.
Saisissez le nom de l'activité, puis cliquez sur le bouton correspondant au type de mesure de l'épreuve (mètre, secondes…)
- cliquez sur le bouton précisant l'ordre de performance (croissant ou décroissant)
- cliquez sur le bouton [saisie des notes]
- dans la page saisie des perfs, vous avez le choix entre saisir manuellement les perfs, ou coller des valeurs que vous auriez pu copier depuis une autre feuille Excel.
NOTE 1: il peut y avoir des cellules vides, ou même des cellules avec du texte : seules les cellules avec de vraies perfs seront prises en compte pour le barème (très pratique si vous avex copié une colonne de perfs, avec plein de trous ou de textes dans la colonne)
NOTE 2 : vous pouvez saisir jusqu'à 2000 notes!!! idéal pour un barème basé sur un test passé par tous les élèves d'un niveau de classe
- cliquez ensuite sur le bouton [terminé] (ou dans l'onglet proposition barème)
- un barème s'affiche automatiquement : en fonction de la forme du graphique, vous pouvez décider de modifier la valeur "moyenne" (par défaut : 10/20), ou la dispersion des notes (par défaut 3,33)
</a:t>
          </a:r>
        </a:p>
      </xdr:txBody>
    </xdr:sp>
    <xdr:clientData/>
  </xdr:twoCellAnchor>
  <xdr:twoCellAnchor>
    <xdr:from>
      <xdr:col>0</xdr:col>
      <xdr:colOff>47625</xdr:colOff>
      <xdr:row>2</xdr:row>
      <xdr:rowOff>38100</xdr:rowOff>
    </xdr:from>
    <xdr:to>
      <xdr:col>6</xdr:col>
      <xdr:colOff>523875</xdr:colOff>
      <xdr:row>21</xdr:row>
      <xdr:rowOff>95250</xdr:rowOff>
    </xdr:to>
    <xdr:sp>
      <xdr:nvSpPr>
        <xdr:cNvPr id="4" name="TextBox 4"/>
        <xdr:cNvSpPr txBox="1">
          <a:spLocks noChangeArrowheads="1"/>
        </xdr:cNvSpPr>
      </xdr:nvSpPr>
      <xdr:spPr>
        <a:xfrm>
          <a:off x="47625" y="428625"/>
          <a:ext cx="5048250" cy="3133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DESCRIPTIF DU FICHIER : 
- Ce programme a pour ambition de vous aider à construire un barême adapté, à partir d'une série de performancesque vous aurez relevées.
EXEMPLE : 
Vous venez de faire un parcours de psychomotricité chronométré, un test de double-triple saut, un parcours de slalom en basket ou football… Vous vous retrouvez avec une série de performances sans barème officiel… Cette feuille de calcul vous permet la création d'un barême automatique et modifiable en quelques clics.
AUTRE EXEMPLE : 
Vous faites le même test pour tous les élèves de 6èmes… vous voulez un barème homogène…Il suffit que chaque collègue vous fournisse les perfs de ses élèves sur le test, vous collez les centaines de notes relevées dans la feuille de saisie, et le barême adapté à votre établissement apparaît instantanément…
Vous pourrez intervenir librement pour rendre le barème plus facile ou difficile, étendre la dispersion des notes, etc…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123825</xdr:rowOff>
    </xdr:from>
    <xdr:to>
      <xdr:col>1</xdr:col>
      <xdr:colOff>733425</xdr:colOff>
      <xdr:row>8</xdr:row>
      <xdr:rowOff>0</xdr:rowOff>
    </xdr:to>
    <xdr:sp>
      <xdr:nvSpPr>
        <xdr:cNvPr id="1" name="Line 6"/>
        <xdr:cNvSpPr>
          <a:spLocks/>
        </xdr:cNvSpPr>
      </xdr:nvSpPr>
      <xdr:spPr>
        <a:xfrm flipH="1" flipV="1">
          <a:off x="1104900" y="1333500"/>
          <a:ext cx="6667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38100</xdr:rowOff>
    </xdr:from>
    <xdr:to>
      <xdr:col>2</xdr:col>
      <xdr:colOff>3390900</xdr:colOff>
      <xdr:row>27</xdr:row>
      <xdr:rowOff>47625</xdr:rowOff>
    </xdr:to>
    <xdr:graphicFrame>
      <xdr:nvGraphicFramePr>
        <xdr:cNvPr id="1" name="Chart 9"/>
        <xdr:cNvGraphicFramePr/>
      </xdr:nvGraphicFramePr>
      <xdr:xfrm>
        <a:off x="76200" y="1866900"/>
        <a:ext cx="565785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3.ac-creteil.fr/eps/Didacticiels/CreationBareme/CreationBareme.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6">
    <tabColor indexed="10"/>
  </sheetPr>
  <dimension ref="A1:I2"/>
  <sheetViews>
    <sheetView showGridLines="0" tabSelected="1" zoomScale="97" zoomScaleNormal="97" workbookViewId="0" topLeftCell="A1">
      <selection activeCell="M8" sqref="M8"/>
    </sheetView>
  </sheetViews>
  <sheetFormatPr defaultColWidth="11.421875" defaultRowHeight="12.75"/>
  <sheetData>
    <row r="1" spans="1:9" ht="18">
      <c r="A1" s="90"/>
      <c r="B1" s="90" t="s">
        <v>36</v>
      </c>
      <c r="C1" s="90"/>
      <c r="D1" s="90"/>
      <c r="E1" s="90"/>
      <c r="F1" s="90"/>
      <c r="G1" s="90"/>
      <c r="H1" s="90"/>
      <c r="I1" s="90"/>
    </row>
    <row r="2" ht="12.75">
      <c r="A2" s="93" t="s">
        <v>39</v>
      </c>
    </row>
  </sheetData>
  <sheetProtection/>
  <hyperlinks>
    <hyperlink ref="A2" r:id="rId1" display="Visualisez le Didacticiel Video"/>
  </hyperlinks>
  <printOptions/>
  <pageMargins left="0.75" right="0.75" top="1" bottom="1" header="0.4921259845" footer="0.492125984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2">
    <tabColor indexed="52"/>
  </sheetPr>
  <dimension ref="A1:K24"/>
  <sheetViews>
    <sheetView showGridLines="0" zoomScale="86" zoomScaleNormal="86" workbookViewId="0" topLeftCell="A2">
      <selection activeCell="D11" sqref="D11:D12"/>
    </sheetView>
  </sheetViews>
  <sheetFormatPr defaultColWidth="11.421875" defaultRowHeight="12.75"/>
  <cols>
    <col min="1" max="1" width="19.140625" style="27" customWidth="1"/>
    <col min="2" max="2" width="5.421875" style="27" customWidth="1"/>
    <col min="3" max="3" width="13.00390625" style="27" customWidth="1"/>
    <col min="4" max="4" width="12.00390625" style="27" customWidth="1"/>
    <col min="5" max="5" width="3.00390625" style="27" customWidth="1"/>
    <col min="6" max="6" width="12.00390625" style="27" customWidth="1"/>
    <col min="7" max="7" width="11.421875" style="27" customWidth="1"/>
    <col min="8" max="8" width="13.00390625" style="27" customWidth="1"/>
    <col min="9" max="9" width="11.7109375" style="27" customWidth="1"/>
    <col min="10" max="10" width="11.28125" style="27" customWidth="1"/>
    <col min="11" max="16384" width="11.421875" style="27" customWidth="1"/>
  </cols>
  <sheetData>
    <row r="1" s="26" customFormat="1" ht="18">
      <c r="B1" s="26" t="s">
        <v>28</v>
      </c>
    </row>
    <row r="2" ht="3.75" customHeight="1" thickBot="1"/>
    <row r="3" spans="1:10" ht="13.5" thickTop="1">
      <c r="A3" s="28" t="s">
        <v>8</v>
      </c>
      <c r="B3" s="29"/>
      <c r="C3" s="29"/>
      <c r="D3" s="29"/>
      <c r="E3" s="29"/>
      <c r="F3" s="29"/>
      <c r="G3" s="29"/>
      <c r="H3" s="29"/>
      <c r="I3" s="29"/>
      <c r="J3" s="30"/>
    </row>
    <row r="4" spans="1:10" ht="12.75">
      <c r="A4" s="31"/>
      <c r="B4" s="32"/>
      <c r="C4" s="32"/>
      <c r="D4" s="32"/>
      <c r="E4" s="32"/>
      <c r="F4" s="32"/>
      <c r="G4" s="32"/>
      <c r="H4" s="32"/>
      <c r="I4" s="32"/>
      <c r="J4" s="33"/>
    </row>
    <row r="5" spans="1:10" ht="12.75">
      <c r="A5" s="31" t="s">
        <v>9</v>
      </c>
      <c r="B5" s="32"/>
      <c r="C5" s="32"/>
      <c r="D5" s="32"/>
      <c r="E5" s="32"/>
      <c r="F5" s="32"/>
      <c r="G5" s="32"/>
      <c r="H5" s="32"/>
      <c r="I5" s="32"/>
      <c r="J5" s="33"/>
    </row>
    <row r="6" spans="1:10" ht="12.75">
      <c r="A6" s="31" t="s">
        <v>10</v>
      </c>
      <c r="B6" s="32"/>
      <c r="C6" s="32"/>
      <c r="D6" s="32"/>
      <c r="E6" s="32"/>
      <c r="F6" s="32"/>
      <c r="G6" s="32"/>
      <c r="H6" s="32"/>
      <c r="I6" s="32"/>
      <c r="J6" s="33"/>
    </row>
    <row r="7" spans="1:10" ht="12.75">
      <c r="A7" s="31" t="s">
        <v>11</v>
      </c>
      <c r="B7" s="32"/>
      <c r="C7" s="32"/>
      <c r="D7" s="32"/>
      <c r="E7" s="32"/>
      <c r="F7" s="32"/>
      <c r="G7" s="32"/>
      <c r="H7" s="32"/>
      <c r="I7" s="32"/>
      <c r="J7" s="33"/>
    </row>
    <row r="8" spans="1:10" ht="12.75">
      <c r="A8" s="31" t="s">
        <v>12</v>
      </c>
      <c r="B8" s="32"/>
      <c r="C8" s="32"/>
      <c r="D8" s="32"/>
      <c r="E8" s="32"/>
      <c r="F8" s="32"/>
      <c r="G8" s="32"/>
      <c r="H8" s="32"/>
      <c r="I8" s="32"/>
      <c r="J8" s="33"/>
    </row>
    <row r="9" spans="1:10" ht="3.75" customHeight="1">
      <c r="A9" s="31"/>
      <c r="B9" s="32"/>
      <c r="C9" s="32"/>
      <c r="D9" s="32"/>
      <c r="E9" s="32"/>
      <c r="F9" s="32"/>
      <c r="G9" s="32"/>
      <c r="H9" s="32"/>
      <c r="I9" s="32"/>
      <c r="J9" s="33"/>
    </row>
    <row r="10" spans="1:10" ht="6" customHeight="1">
      <c r="A10" s="31"/>
      <c r="B10" s="32"/>
      <c r="C10" s="32"/>
      <c r="D10" s="32"/>
      <c r="E10" s="32"/>
      <c r="F10" s="32"/>
      <c r="G10" s="32"/>
      <c r="H10" s="32"/>
      <c r="I10" s="32"/>
      <c r="J10" s="33"/>
    </row>
    <row r="11" spans="1:10" ht="25.5" customHeight="1">
      <c r="A11" s="34" t="s">
        <v>35</v>
      </c>
      <c r="B11" s="32"/>
      <c r="C11" s="35" t="s">
        <v>22</v>
      </c>
      <c r="D11" s="25"/>
      <c r="E11" s="32"/>
      <c r="F11" s="36" t="s">
        <v>24</v>
      </c>
      <c r="G11" s="37"/>
      <c r="H11" s="37"/>
      <c r="I11" s="37"/>
      <c r="J11" s="38"/>
    </row>
    <row r="12" spans="1:10" ht="18.75" customHeight="1">
      <c r="A12" s="24"/>
      <c r="B12" s="32"/>
      <c r="C12" s="35" t="s">
        <v>23</v>
      </c>
      <c r="D12" s="25"/>
      <c r="E12" s="32"/>
      <c r="F12" s="39" t="s">
        <v>25</v>
      </c>
      <c r="G12" s="32"/>
      <c r="H12" s="32"/>
      <c r="I12" s="32"/>
      <c r="J12" s="33"/>
    </row>
    <row r="13" spans="1:10" ht="12.75">
      <c r="A13" s="31"/>
      <c r="B13" s="32"/>
      <c r="C13" s="32"/>
      <c r="D13" s="32"/>
      <c r="E13" s="32"/>
      <c r="F13" s="40" t="s">
        <v>26</v>
      </c>
      <c r="G13" s="32"/>
      <c r="H13" s="32"/>
      <c r="I13" s="32"/>
      <c r="J13" s="33"/>
    </row>
    <row r="14" spans="1:10" ht="13.5" thickBot="1">
      <c r="A14" s="41"/>
      <c r="B14" s="42"/>
      <c r="C14" s="42"/>
      <c r="D14" s="42"/>
      <c r="E14" s="42"/>
      <c r="F14" s="43" t="s">
        <v>27</v>
      </c>
      <c r="G14" s="42"/>
      <c r="H14" s="42"/>
      <c r="I14" s="42"/>
      <c r="J14" s="44"/>
    </row>
    <row r="15" spans="6:10" ht="5.25" customHeight="1" thickBot="1" thickTop="1">
      <c r="F15" s="45"/>
      <c r="G15" s="32"/>
      <c r="H15" s="32"/>
      <c r="I15" s="32"/>
      <c r="J15" s="32"/>
    </row>
    <row r="16" spans="1:11" ht="13.5" thickTop="1">
      <c r="A16" s="28" t="s">
        <v>13</v>
      </c>
      <c r="B16" s="29"/>
      <c r="C16" s="29"/>
      <c r="D16" s="29" t="s">
        <v>14</v>
      </c>
      <c r="E16" s="29"/>
      <c r="F16" s="29"/>
      <c r="G16" s="29"/>
      <c r="H16" s="29"/>
      <c r="I16" s="82"/>
      <c r="J16" s="83"/>
      <c r="K16" s="84"/>
    </row>
    <row r="17" spans="1:11" ht="3.75" customHeight="1">
      <c r="A17" s="31"/>
      <c r="B17" s="32"/>
      <c r="C17" s="32"/>
      <c r="D17" s="32"/>
      <c r="E17" s="32"/>
      <c r="F17" s="32"/>
      <c r="G17" s="32"/>
      <c r="H17" s="32"/>
      <c r="I17" s="85"/>
      <c r="J17" s="86"/>
      <c r="K17" s="84"/>
    </row>
    <row r="18" spans="1:11" ht="12.75">
      <c r="A18" s="46"/>
      <c r="B18" s="47"/>
      <c r="C18" s="47"/>
      <c r="D18" s="48"/>
      <c r="E18" s="49"/>
      <c r="F18" s="47"/>
      <c r="G18" s="47"/>
      <c r="H18" s="50"/>
      <c r="I18" s="85"/>
      <c r="J18" s="80"/>
      <c r="K18" s="84"/>
    </row>
    <row r="19" spans="1:11" ht="12.75">
      <c r="A19" s="51"/>
      <c r="B19" s="32"/>
      <c r="C19" s="32"/>
      <c r="D19" s="52"/>
      <c r="E19" s="53"/>
      <c r="F19" s="32"/>
      <c r="G19" s="32"/>
      <c r="H19" s="54"/>
      <c r="I19" s="85"/>
      <c r="J19" s="92"/>
      <c r="K19" s="84"/>
    </row>
    <row r="20" spans="1:11" ht="12.75">
      <c r="A20" s="51" t="s">
        <v>15</v>
      </c>
      <c r="B20" s="32"/>
      <c r="C20" s="32"/>
      <c r="D20" s="52"/>
      <c r="E20" s="53" t="s">
        <v>15</v>
      </c>
      <c r="F20" s="32"/>
      <c r="G20" s="32"/>
      <c r="H20" s="54"/>
      <c r="I20" s="85"/>
      <c r="J20" s="92"/>
      <c r="K20" s="84"/>
    </row>
    <row r="21" spans="1:11" ht="12.75">
      <c r="A21" s="51" t="s">
        <v>16</v>
      </c>
      <c r="B21" s="32"/>
      <c r="C21" s="32"/>
      <c r="D21" s="52"/>
      <c r="E21" s="53" t="s">
        <v>18</v>
      </c>
      <c r="F21" s="32"/>
      <c r="G21" s="32"/>
      <c r="H21" s="54"/>
      <c r="I21" s="85"/>
      <c r="J21" s="92"/>
      <c r="K21" s="84"/>
    </row>
    <row r="22" spans="1:11" s="59" customFormat="1" ht="12.75">
      <c r="A22" s="55" t="s">
        <v>21</v>
      </c>
      <c r="B22" s="45"/>
      <c r="C22" s="45"/>
      <c r="D22" s="56"/>
      <c r="E22" s="57" t="s">
        <v>19</v>
      </c>
      <c r="F22" s="45"/>
      <c r="G22" s="45"/>
      <c r="H22" s="58"/>
      <c r="I22" s="87"/>
      <c r="J22" s="81"/>
      <c r="K22" s="88"/>
    </row>
    <row r="23" spans="1:11" s="59" customFormat="1" ht="12.75">
      <c r="A23" s="55" t="s">
        <v>32</v>
      </c>
      <c r="B23" s="45"/>
      <c r="C23" s="45"/>
      <c r="D23" s="56"/>
      <c r="E23" s="57" t="s">
        <v>17</v>
      </c>
      <c r="F23" s="45"/>
      <c r="G23" s="45"/>
      <c r="H23" s="58"/>
      <c r="I23" s="87"/>
      <c r="J23" s="89"/>
      <c r="K23" s="88"/>
    </row>
    <row r="24" spans="1:10" s="59" customFormat="1" ht="13.5" thickBot="1">
      <c r="A24" s="60" t="s">
        <v>33</v>
      </c>
      <c r="B24" s="61"/>
      <c r="C24" s="61"/>
      <c r="D24" s="62"/>
      <c r="E24" s="63" t="s">
        <v>20</v>
      </c>
      <c r="F24" s="61"/>
      <c r="G24" s="61"/>
      <c r="H24" s="64"/>
      <c r="I24" s="61"/>
      <c r="J24" s="65"/>
    </row>
    <row r="25" ht="13.5" thickTop="1"/>
    <row r="26" ht="12.75"/>
  </sheetData>
  <sheetProtection/>
  <printOptions/>
  <pageMargins left="0.75" right="0.75" top="1" bottom="1" header="0.4921259845" footer="0.4921259845"/>
  <pageSetup orientation="landscape" paperSize="9" r:id="rId2"/>
  <legacyDrawing r:id="rId1"/>
</worksheet>
</file>

<file path=xl/worksheets/sheet3.xml><?xml version="1.0" encoding="utf-8"?>
<worksheet xmlns="http://schemas.openxmlformats.org/spreadsheetml/2006/main" xmlns:r="http://schemas.openxmlformats.org/officeDocument/2006/relationships">
  <sheetPr codeName="Feuil3">
    <tabColor indexed="11"/>
  </sheetPr>
  <dimension ref="A1:H2000"/>
  <sheetViews>
    <sheetView showGridLines="0" workbookViewId="0" topLeftCell="A1">
      <pane ySplit="3" topLeftCell="BM4" activePane="bottomLeft" state="frozen"/>
      <selection pane="topLeft" activeCell="A1" sqref="A1"/>
      <selection pane="bottomLeft" activeCell="A4" sqref="A4:A2000"/>
    </sheetView>
  </sheetViews>
  <sheetFormatPr defaultColWidth="11.421875" defaultRowHeight="12.75"/>
  <cols>
    <col min="1" max="1" width="15.57421875" style="0" customWidth="1"/>
    <col min="4" max="4" width="15.28125" style="0" customWidth="1"/>
  </cols>
  <sheetData>
    <row r="1" ht="69.75" customHeight="1">
      <c r="B1" s="22" t="s">
        <v>34</v>
      </c>
    </row>
    <row r="3" spans="1:4" ht="12.75">
      <c r="A3" s="8" t="str">
        <f>CONCATENATE("Performances, exprimées en : ",paramètres!D11)</f>
        <v>Performances, exprimées en : </v>
      </c>
      <c r="B3" s="9"/>
      <c r="C3" s="9"/>
      <c r="D3" s="10"/>
    </row>
    <row r="4" ht="12.75">
      <c r="A4" s="1"/>
    </row>
    <row r="5" ht="12.75">
      <c r="A5" s="1"/>
    </row>
    <row r="6" ht="12.75">
      <c r="A6" s="1"/>
    </row>
    <row r="7" ht="12.75">
      <c r="A7" s="1"/>
    </row>
    <row r="8" ht="12.75">
      <c r="A8" s="1"/>
    </row>
    <row r="9" spans="1:8" ht="12.75">
      <c r="A9" s="1"/>
      <c r="C9" s="11" t="s">
        <v>38</v>
      </c>
      <c r="D9" s="12"/>
      <c r="E9" s="12"/>
      <c r="F9" s="12"/>
      <c r="G9" s="12"/>
      <c r="H9" s="13"/>
    </row>
    <row r="10" spans="1:8" ht="12.75">
      <c r="A10" s="1"/>
      <c r="C10" s="14" t="s">
        <v>37</v>
      </c>
      <c r="D10" s="15"/>
      <c r="E10" s="15"/>
      <c r="F10" s="15"/>
      <c r="G10" s="15"/>
      <c r="H10" s="23"/>
    </row>
    <row r="11" spans="1:8" ht="12.75">
      <c r="A11" s="91"/>
      <c r="C11" s="18"/>
      <c r="D11" s="16"/>
      <c r="E11" s="16"/>
      <c r="F11" s="16"/>
      <c r="G11" s="16"/>
      <c r="H11" s="17"/>
    </row>
    <row r="12" ht="12.75">
      <c r="A12" s="1"/>
    </row>
    <row r="13" ht="12.75">
      <c r="A13" s="1"/>
    </row>
    <row r="14" ht="12.75">
      <c r="A14" s="1"/>
    </row>
    <row r="15" ht="12.75">
      <c r="A15" s="1"/>
    </row>
    <row r="16" ht="12.75">
      <c r="A16" s="1"/>
    </row>
    <row r="17" ht="12.75">
      <c r="A17" s="1"/>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row r="265" ht="12.75">
      <c r="A265" s="1"/>
    </row>
    <row r="266" ht="12.75">
      <c r="A266" s="1"/>
    </row>
    <row r="267" ht="12.75">
      <c r="A267" s="1"/>
    </row>
    <row r="268" ht="12.75">
      <c r="A268" s="1"/>
    </row>
    <row r="269" ht="12.75">
      <c r="A269" s="1"/>
    </row>
    <row r="270" ht="12.75">
      <c r="A270" s="1"/>
    </row>
    <row r="271" ht="12.75">
      <c r="A271" s="1"/>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row r="292" ht="12.75">
      <c r="A292" s="1"/>
    </row>
    <row r="293" ht="12.75">
      <c r="A293" s="1"/>
    </row>
    <row r="294" ht="12.75">
      <c r="A294" s="1"/>
    </row>
    <row r="295" ht="12.75">
      <c r="A295" s="1"/>
    </row>
    <row r="296" ht="12.75">
      <c r="A296" s="1"/>
    </row>
    <row r="297" ht="12.75">
      <c r="A297" s="1"/>
    </row>
    <row r="298" ht="12.75">
      <c r="A298" s="1"/>
    </row>
    <row r="299" ht="12.75">
      <c r="A299" s="1"/>
    </row>
    <row r="300" ht="12.75">
      <c r="A300" s="1"/>
    </row>
    <row r="301" ht="12.75">
      <c r="A301" s="1"/>
    </row>
    <row r="302" ht="12.75">
      <c r="A302" s="1"/>
    </row>
    <row r="303" ht="12.75">
      <c r="A303" s="1"/>
    </row>
    <row r="304" ht="12.75">
      <c r="A304" s="1"/>
    </row>
    <row r="305" ht="12.75">
      <c r="A305" s="1"/>
    </row>
    <row r="306" ht="12.75">
      <c r="A306" s="1"/>
    </row>
    <row r="307" ht="12.75">
      <c r="A307" s="1"/>
    </row>
    <row r="308" ht="12.75">
      <c r="A308" s="1"/>
    </row>
    <row r="309" ht="12.75">
      <c r="A309" s="1"/>
    </row>
    <row r="310" ht="12.75">
      <c r="A310" s="1"/>
    </row>
    <row r="311" ht="12.75">
      <c r="A311" s="1"/>
    </row>
    <row r="312" ht="12.75">
      <c r="A312" s="1"/>
    </row>
    <row r="313" ht="12.75">
      <c r="A313" s="1"/>
    </row>
    <row r="314" ht="12.75">
      <c r="A314" s="1"/>
    </row>
    <row r="315" ht="12.75">
      <c r="A315" s="1"/>
    </row>
    <row r="316" ht="12.75">
      <c r="A316" s="1"/>
    </row>
    <row r="317" ht="12.75">
      <c r="A317" s="1"/>
    </row>
    <row r="318" ht="12.75">
      <c r="A318" s="1"/>
    </row>
    <row r="319" ht="12.75">
      <c r="A319" s="1"/>
    </row>
    <row r="320" ht="12.75">
      <c r="A320" s="1"/>
    </row>
    <row r="321" ht="12.75">
      <c r="A321" s="1"/>
    </row>
    <row r="322" ht="12.75">
      <c r="A322" s="1"/>
    </row>
    <row r="323" ht="12.75">
      <c r="A323" s="1"/>
    </row>
    <row r="324" ht="12.75">
      <c r="A324" s="1"/>
    </row>
    <row r="325" ht="12.75">
      <c r="A325" s="1"/>
    </row>
    <row r="326" ht="12.75">
      <c r="A326" s="1"/>
    </row>
    <row r="327" ht="12.75">
      <c r="A327" s="1"/>
    </row>
    <row r="328" ht="12.75">
      <c r="A328" s="1"/>
    </row>
    <row r="329" ht="12.75">
      <c r="A329" s="1"/>
    </row>
    <row r="330" ht="12.75">
      <c r="A330" s="1"/>
    </row>
    <row r="331" ht="12.75">
      <c r="A331" s="1"/>
    </row>
    <row r="332" ht="12.75">
      <c r="A332" s="1"/>
    </row>
    <row r="333" ht="12.75">
      <c r="A333" s="1"/>
    </row>
    <row r="334" ht="12.75">
      <c r="A334" s="1"/>
    </row>
    <row r="335" ht="12.75">
      <c r="A335" s="1"/>
    </row>
    <row r="336" ht="12.75">
      <c r="A336" s="1"/>
    </row>
    <row r="337" ht="12.75">
      <c r="A337" s="1"/>
    </row>
    <row r="338" ht="12.75">
      <c r="A338" s="1"/>
    </row>
    <row r="339" ht="12.75">
      <c r="A339" s="1"/>
    </row>
    <row r="340" ht="12.75">
      <c r="A340" s="1"/>
    </row>
    <row r="341" ht="12.75">
      <c r="A341" s="1"/>
    </row>
    <row r="342" ht="12.75">
      <c r="A342" s="1"/>
    </row>
    <row r="343" ht="12.75">
      <c r="A343" s="1"/>
    </row>
    <row r="344" ht="12.75">
      <c r="A344" s="1"/>
    </row>
    <row r="345" ht="12.75">
      <c r="A345" s="1"/>
    </row>
    <row r="346" ht="12.75">
      <c r="A346" s="1"/>
    </row>
    <row r="347" ht="12.75">
      <c r="A347" s="1"/>
    </row>
    <row r="348" ht="12.75">
      <c r="A348" s="1"/>
    </row>
    <row r="349" ht="12.75">
      <c r="A349" s="1"/>
    </row>
    <row r="350" ht="12.75">
      <c r="A350" s="1"/>
    </row>
    <row r="351" ht="12.75">
      <c r="A351" s="1"/>
    </row>
    <row r="352" ht="12.75">
      <c r="A352" s="1"/>
    </row>
    <row r="353" ht="12.75">
      <c r="A353" s="1"/>
    </row>
    <row r="354" ht="12.75">
      <c r="A354" s="1"/>
    </row>
    <row r="355" ht="12.75">
      <c r="A355" s="1"/>
    </row>
    <row r="356" ht="12.75">
      <c r="A356" s="1"/>
    </row>
    <row r="357" ht="12.75">
      <c r="A357" s="1"/>
    </row>
    <row r="358" ht="12.75">
      <c r="A358" s="1"/>
    </row>
    <row r="359" ht="12.75">
      <c r="A359" s="1"/>
    </row>
    <row r="360" ht="12.75">
      <c r="A360" s="1"/>
    </row>
    <row r="361" ht="12.75">
      <c r="A361" s="1"/>
    </row>
    <row r="362" ht="12.75">
      <c r="A362" s="1"/>
    </row>
    <row r="363" ht="12.75">
      <c r="A363" s="1"/>
    </row>
    <row r="364" ht="12.75">
      <c r="A364" s="1"/>
    </row>
    <row r="365" ht="12.75">
      <c r="A365" s="1"/>
    </row>
    <row r="366" ht="12.75">
      <c r="A366" s="1"/>
    </row>
    <row r="367" ht="12.75">
      <c r="A367" s="1"/>
    </row>
    <row r="368" ht="12.75">
      <c r="A368" s="1"/>
    </row>
    <row r="369" ht="12.75">
      <c r="A369" s="1"/>
    </row>
    <row r="370" ht="12.75">
      <c r="A370" s="1"/>
    </row>
    <row r="371" ht="12.75">
      <c r="A371" s="1"/>
    </row>
    <row r="372" ht="12.75">
      <c r="A372" s="1"/>
    </row>
    <row r="373" ht="12.75">
      <c r="A373" s="1"/>
    </row>
    <row r="374" ht="12.75">
      <c r="A374" s="1"/>
    </row>
    <row r="375" ht="12.75">
      <c r="A375" s="1"/>
    </row>
    <row r="376" ht="12.75">
      <c r="A376" s="1"/>
    </row>
    <row r="377" ht="12.75">
      <c r="A377" s="1"/>
    </row>
    <row r="378" ht="12.75">
      <c r="A378" s="1"/>
    </row>
    <row r="379" ht="12.75">
      <c r="A379" s="1"/>
    </row>
    <row r="380" ht="12.75">
      <c r="A380" s="1"/>
    </row>
    <row r="381" ht="12.75">
      <c r="A381" s="1"/>
    </row>
    <row r="382" ht="12.75">
      <c r="A382" s="1"/>
    </row>
    <row r="383" ht="12.75">
      <c r="A383" s="1"/>
    </row>
    <row r="384" ht="12.75">
      <c r="A384" s="1"/>
    </row>
    <row r="385" ht="12.75">
      <c r="A385" s="1"/>
    </row>
    <row r="386" ht="12.75">
      <c r="A386" s="1"/>
    </row>
    <row r="387" ht="12.75">
      <c r="A387" s="1"/>
    </row>
    <row r="388" ht="12.75">
      <c r="A388" s="1"/>
    </row>
    <row r="389" ht="12.75">
      <c r="A389" s="1"/>
    </row>
    <row r="390" ht="12.75">
      <c r="A390" s="1"/>
    </row>
    <row r="391" ht="12.75">
      <c r="A391" s="1"/>
    </row>
    <row r="392" ht="12.75">
      <c r="A392" s="1"/>
    </row>
    <row r="393" ht="12.75">
      <c r="A393" s="1"/>
    </row>
    <row r="394" ht="12.75">
      <c r="A394" s="1"/>
    </row>
    <row r="395" ht="12.75">
      <c r="A395" s="1"/>
    </row>
    <row r="396" ht="12.75">
      <c r="A396" s="1"/>
    </row>
    <row r="397" ht="12.75">
      <c r="A397" s="1"/>
    </row>
    <row r="398" ht="12.75">
      <c r="A398" s="1"/>
    </row>
    <row r="399" ht="12.75">
      <c r="A399" s="1"/>
    </row>
    <row r="400" ht="12.75">
      <c r="A400" s="1"/>
    </row>
    <row r="401" ht="12.75">
      <c r="A401" s="1"/>
    </row>
    <row r="402" ht="12.75">
      <c r="A402" s="1"/>
    </row>
    <row r="403" ht="12.75">
      <c r="A403" s="1"/>
    </row>
    <row r="404" ht="12.75">
      <c r="A404" s="1"/>
    </row>
    <row r="405" ht="12.75">
      <c r="A405" s="1"/>
    </row>
    <row r="406" ht="12.75">
      <c r="A406" s="1"/>
    </row>
    <row r="407" ht="12.75">
      <c r="A407" s="1"/>
    </row>
    <row r="408" ht="12.75">
      <c r="A408" s="1"/>
    </row>
    <row r="409" ht="12.75">
      <c r="A409" s="1"/>
    </row>
    <row r="410" ht="12.75">
      <c r="A410" s="1"/>
    </row>
    <row r="411" ht="12.75">
      <c r="A411" s="1"/>
    </row>
    <row r="412" ht="12.75">
      <c r="A412" s="1"/>
    </row>
    <row r="413" ht="12.75">
      <c r="A413" s="1"/>
    </row>
    <row r="414" ht="12.75">
      <c r="A414" s="1"/>
    </row>
    <row r="415" ht="12.75">
      <c r="A415" s="1"/>
    </row>
    <row r="416" ht="12.75">
      <c r="A416" s="1"/>
    </row>
    <row r="417" ht="12.75">
      <c r="A417" s="1"/>
    </row>
    <row r="418" ht="12.75">
      <c r="A418" s="1"/>
    </row>
    <row r="419" ht="12.75">
      <c r="A419" s="1"/>
    </row>
    <row r="420" ht="12.75">
      <c r="A420" s="1"/>
    </row>
    <row r="421" ht="12.75">
      <c r="A421" s="1"/>
    </row>
    <row r="422" ht="12.75">
      <c r="A422" s="1"/>
    </row>
    <row r="423" ht="12.75">
      <c r="A423" s="1"/>
    </row>
    <row r="424" ht="12.75">
      <c r="A424" s="1"/>
    </row>
    <row r="425" ht="12.75">
      <c r="A425" s="1"/>
    </row>
    <row r="426" ht="12.75">
      <c r="A426" s="1"/>
    </row>
    <row r="427" ht="12.75">
      <c r="A427" s="1"/>
    </row>
    <row r="428" ht="12.75">
      <c r="A428" s="1"/>
    </row>
    <row r="429" ht="12.75">
      <c r="A429" s="1"/>
    </row>
    <row r="430" ht="12.75">
      <c r="A430" s="1"/>
    </row>
    <row r="431" ht="12.75">
      <c r="A431" s="1"/>
    </row>
    <row r="432" ht="12.75">
      <c r="A432" s="1"/>
    </row>
    <row r="433" ht="12.75">
      <c r="A433" s="1"/>
    </row>
    <row r="434" ht="12.75">
      <c r="A434" s="1"/>
    </row>
    <row r="435" ht="12.75">
      <c r="A435" s="1"/>
    </row>
    <row r="436" ht="12.75">
      <c r="A436" s="1"/>
    </row>
    <row r="437" ht="12.75">
      <c r="A437" s="1"/>
    </row>
    <row r="438" ht="12.75">
      <c r="A438" s="1"/>
    </row>
    <row r="439" ht="12.75">
      <c r="A439" s="1"/>
    </row>
    <row r="440" ht="12.75">
      <c r="A440" s="1"/>
    </row>
    <row r="441" ht="12.75">
      <c r="A441" s="1"/>
    </row>
    <row r="442" ht="12.75">
      <c r="A442" s="1"/>
    </row>
    <row r="443" ht="12.75">
      <c r="A443" s="1"/>
    </row>
    <row r="444" ht="12.75">
      <c r="A444" s="1"/>
    </row>
    <row r="445" ht="12.75">
      <c r="A445" s="1"/>
    </row>
    <row r="446" ht="12.75">
      <c r="A446" s="1"/>
    </row>
    <row r="447" ht="12.75">
      <c r="A447" s="1"/>
    </row>
    <row r="448" ht="12.75">
      <c r="A448" s="1"/>
    </row>
    <row r="449" ht="12.75">
      <c r="A449" s="1"/>
    </row>
    <row r="450" ht="12.75">
      <c r="A450" s="1"/>
    </row>
    <row r="451" ht="12.75">
      <c r="A451" s="1"/>
    </row>
    <row r="452" ht="12.75">
      <c r="A452" s="1"/>
    </row>
    <row r="453" ht="12.75">
      <c r="A453" s="1"/>
    </row>
    <row r="454" ht="12.75">
      <c r="A454" s="1"/>
    </row>
    <row r="455" ht="12.75">
      <c r="A455" s="1"/>
    </row>
    <row r="456" ht="12.75">
      <c r="A456" s="1"/>
    </row>
    <row r="457" ht="12.75">
      <c r="A457" s="1"/>
    </row>
    <row r="458" ht="12.75">
      <c r="A458" s="1"/>
    </row>
    <row r="459" ht="12.75">
      <c r="A459" s="1"/>
    </row>
    <row r="460" ht="12.75">
      <c r="A460" s="1"/>
    </row>
    <row r="461" ht="12.75">
      <c r="A461" s="1"/>
    </row>
    <row r="462" ht="12.75">
      <c r="A462" s="1"/>
    </row>
    <row r="463" ht="12.75">
      <c r="A463" s="1"/>
    </row>
    <row r="464" ht="12.75">
      <c r="A464" s="1"/>
    </row>
    <row r="465" ht="12.75">
      <c r="A465" s="1"/>
    </row>
    <row r="466" ht="12.75">
      <c r="A466" s="1"/>
    </row>
    <row r="467" ht="12.75">
      <c r="A467" s="1"/>
    </row>
    <row r="468" ht="12.75">
      <c r="A468" s="1"/>
    </row>
    <row r="469" ht="12.75">
      <c r="A469" s="1"/>
    </row>
    <row r="470" ht="12.75">
      <c r="A470" s="1"/>
    </row>
    <row r="471" ht="12.75">
      <c r="A471" s="1"/>
    </row>
    <row r="472" ht="12.75">
      <c r="A472" s="1"/>
    </row>
    <row r="473" ht="12.75">
      <c r="A473" s="1"/>
    </row>
    <row r="474" ht="12.75">
      <c r="A474" s="1"/>
    </row>
    <row r="475" ht="12.75">
      <c r="A475" s="1"/>
    </row>
    <row r="476" ht="12.75">
      <c r="A476" s="1"/>
    </row>
    <row r="477" ht="12.75">
      <c r="A477" s="1"/>
    </row>
    <row r="478" ht="12.75">
      <c r="A478" s="1"/>
    </row>
    <row r="479" ht="12.75">
      <c r="A479" s="1"/>
    </row>
    <row r="480" ht="12.75">
      <c r="A480" s="1"/>
    </row>
    <row r="481" ht="12.75">
      <c r="A481" s="1"/>
    </row>
    <row r="482" ht="12.75">
      <c r="A482" s="1"/>
    </row>
    <row r="483" ht="12.75">
      <c r="A483" s="1"/>
    </row>
    <row r="484" ht="12.75">
      <c r="A484" s="1"/>
    </row>
    <row r="485" ht="12.75">
      <c r="A485" s="1"/>
    </row>
    <row r="486" ht="12.75">
      <c r="A486" s="1"/>
    </row>
    <row r="487" ht="12.75">
      <c r="A487" s="1"/>
    </row>
    <row r="488" ht="12.75">
      <c r="A488" s="1"/>
    </row>
    <row r="489" ht="12.75">
      <c r="A489" s="1"/>
    </row>
    <row r="490" ht="12.75">
      <c r="A490" s="1"/>
    </row>
    <row r="491" ht="12.75">
      <c r="A491" s="1"/>
    </row>
    <row r="492" ht="12.75">
      <c r="A492" s="1"/>
    </row>
    <row r="493" ht="12.75">
      <c r="A493" s="1"/>
    </row>
    <row r="494" ht="12.75">
      <c r="A494" s="1"/>
    </row>
    <row r="495" ht="12.75">
      <c r="A495" s="1"/>
    </row>
    <row r="496" ht="12.75">
      <c r="A496" s="1"/>
    </row>
    <row r="497" ht="12.75">
      <c r="A497" s="1"/>
    </row>
    <row r="498" ht="12.75">
      <c r="A498" s="1"/>
    </row>
    <row r="499" ht="12.75">
      <c r="A499" s="1"/>
    </row>
    <row r="500" ht="12.75">
      <c r="A500" s="1"/>
    </row>
    <row r="501" ht="12.75">
      <c r="A501" s="1"/>
    </row>
    <row r="502" ht="12.75">
      <c r="A502" s="1"/>
    </row>
    <row r="503" ht="12.75">
      <c r="A503" s="1"/>
    </row>
    <row r="504" ht="12.75">
      <c r="A504" s="1"/>
    </row>
    <row r="505" ht="12.75">
      <c r="A505" s="1"/>
    </row>
    <row r="506" ht="12.75">
      <c r="A506" s="1"/>
    </row>
    <row r="507" ht="12.75">
      <c r="A507" s="1"/>
    </row>
    <row r="508" ht="12.75">
      <c r="A508" s="1"/>
    </row>
    <row r="509" ht="12.75">
      <c r="A509" s="1"/>
    </row>
    <row r="510" ht="12.75">
      <c r="A510" s="1"/>
    </row>
    <row r="511" ht="12.75">
      <c r="A511" s="1"/>
    </row>
    <row r="512" ht="12.75">
      <c r="A512" s="1"/>
    </row>
    <row r="513" ht="12.75">
      <c r="A513" s="1"/>
    </row>
    <row r="514" ht="12.75">
      <c r="A514" s="1"/>
    </row>
    <row r="515" ht="12.75">
      <c r="A515" s="1"/>
    </row>
    <row r="516" ht="12.75">
      <c r="A516" s="1"/>
    </row>
    <row r="517" ht="12.75">
      <c r="A517" s="1"/>
    </row>
    <row r="518" ht="12.75">
      <c r="A518" s="1"/>
    </row>
    <row r="519" ht="12.75">
      <c r="A519" s="1"/>
    </row>
    <row r="520" ht="12.75">
      <c r="A520" s="1"/>
    </row>
    <row r="521" ht="12.75">
      <c r="A521" s="1"/>
    </row>
    <row r="522" ht="12.75">
      <c r="A522" s="1"/>
    </row>
    <row r="523" ht="12.75">
      <c r="A523" s="1"/>
    </row>
    <row r="524" ht="12.75">
      <c r="A524" s="1"/>
    </row>
    <row r="525" ht="12.75">
      <c r="A525" s="1"/>
    </row>
    <row r="526" ht="12.75">
      <c r="A526" s="1"/>
    </row>
    <row r="527" ht="12.75">
      <c r="A527" s="1"/>
    </row>
    <row r="528" ht="12.75">
      <c r="A528" s="1"/>
    </row>
    <row r="529" ht="12.75">
      <c r="A529" s="1"/>
    </row>
    <row r="530" ht="12.75">
      <c r="A530" s="1"/>
    </row>
    <row r="531" ht="12.75">
      <c r="A531" s="1"/>
    </row>
    <row r="532" ht="12.75">
      <c r="A532" s="1"/>
    </row>
    <row r="533" ht="12.75">
      <c r="A533" s="1"/>
    </row>
    <row r="534" ht="12.75">
      <c r="A534" s="1"/>
    </row>
    <row r="535" ht="12.75">
      <c r="A535" s="1"/>
    </row>
    <row r="536" ht="12.75">
      <c r="A536" s="1"/>
    </row>
    <row r="537" ht="12.75">
      <c r="A537" s="1"/>
    </row>
    <row r="538" ht="12.75">
      <c r="A538" s="1"/>
    </row>
    <row r="539" ht="12.75">
      <c r="A539" s="1"/>
    </row>
    <row r="540" ht="12.75">
      <c r="A540" s="1"/>
    </row>
    <row r="541" ht="12.75">
      <c r="A541" s="1"/>
    </row>
    <row r="542" ht="12.75">
      <c r="A542" s="1"/>
    </row>
    <row r="543" ht="12.75">
      <c r="A543" s="1"/>
    </row>
    <row r="544" ht="12.75">
      <c r="A544" s="1"/>
    </row>
    <row r="545" ht="12.75">
      <c r="A545" s="1"/>
    </row>
    <row r="546" ht="12.75">
      <c r="A546" s="1"/>
    </row>
    <row r="547" ht="12.75">
      <c r="A547" s="1"/>
    </row>
    <row r="548" ht="12.75">
      <c r="A548" s="1"/>
    </row>
    <row r="549" ht="12.75">
      <c r="A549" s="1"/>
    </row>
    <row r="550" ht="12.75">
      <c r="A550" s="1"/>
    </row>
    <row r="551" ht="12.75">
      <c r="A551" s="1"/>
    </row>
    <row r="552" ht="12.75">
      <c r="A552" s="1"/>
    </row>
    <row r="553" ht="12.75">
      <c r="A553" s="1"/>
    </row>
    <row r="554" ht="12.75">
      <c r="A554" s="1"/>
    </row>
    <row r="555" ht="12.75">
      <c r="A555" s="1"/>
    </row>
    <row r="556" ht="12.75">
      <c r="A556" s="1"/>
    </row>
    <row r="557" ht="12.75">
      <c r="A557" s="1"/>
    </row>
    <row r="558" ht="12.75">
      <c r="A558" s="1"/>
    </row>
    <row r="559" ht="12.75">
      <c r="A559" s="1"/>
    </row>
    <row r="560" ht="12.75">
      <c r="A560" s="1"/>
    </row>
    <row r="561" ht="12.75">
      <c r="A561" s="1"/>
    </row>
    <row r="562" ht="12.75">
      <c r="A562" s="1"/>
    </row>
    <row r="563" ht="12.75">
      <c r="A563" s="1"/>
    </row>
    <row r="564" ht="12.75">
      <c r="A564" s="1"/>
    </row>
    <row r="565" ht="12.75">
      <c r="A565" s="1"/>
    </row>
    <row r="566" ht="12.75">
      <c r="A566" s="1"/>
    </row>
    <row r="567" ht="12.75">
      <c r="A567" s="1"/>
    </row>
    <row r="568" ht="12.75">
      <c r="A568" s="1"/>
    </row>
    <row r="569" ht="12.75">
      <c r="A569" s="1"/>
    </row>
    <row r="570" ht="12.75">
      <c r="A570" s="1"/>
    </row>
    <row r="571" ht="12.75">
      <c r="A571" s="1"/>
    </row>
    <row r="572" ht="12.75">
      <c r="A572" s="1"/>
    </row>
    <row r="573" ht="12.75">
      <c r="A573" s="1"/>
    </row>
    <row r="574" ht="12.75">
      <c r="A574" s="1"/>
    </row>
    <row r="575" ht="12.75">
      <c r="A575" s="1"/>
    </row>
    <row r="576" ht="12.75">
      <c r="A576" s="1"/>
    </row>
    <row r="577" ht="12.75">
      <c r="A577" s="1"/>
    </row>
    <row r="578" ht="12.75">
      <c r="A578" s="1"/>
    </row>
    <row r="579" ht="12.75">
      <c r="A579" s="1"/>
    </row>
    <row r="580" ht="12.75">
      <c r="A580" s="1"/>
    </row>
    <row r="581" ht="12.75">
      <c r="A581" s="1"/>
    </row>
    <row r="582" ht="12.75">
      <c r="A582" s="1"/>
    </row>
    <row r="583" ht="12.75">
      <c r="A583" s="1"/>
    </row>
    <row r="584" ht="12.75">
      <c r="A584" s="1"/>
    </row>
    <row r="585" ht="12.75">
      <c r="A585" s="1"/>
    </row>
    <row r="586" ht="12.75">
      <c r="A586" s="1"/>
    </row>
    <row r="587" ht="12.75">
      <c r="A587" s="1"/>
    </row>
    <row r="588" ht="12.75">
      <c r="A588" s="1"/>
    </row>
    <row r="589" ht="12.75">
      <c r="A589" s="1"/>
    </row>
    <row r="590" ht="12.75">
      <c r="A590" s="1"/>
    </row>
    <row r="591" ht="12.75">
      <c r="A591" s="1"/>
    </row>
    <row r="592" ht="12.75">
      <c r="A592" s="1"/>
    </row>
    <row r="593" ht="12.75">
      <c r="A593" s="1"/>
    </row>
    <row r="594" ht="12.75">
      <c r="A594" s="1"/>
    </row>
    <row r="595" ht="12.75">
      <c r="A595" s="1"/>
    </row>
    <row r="596" ht="12.75">
      <c r="A596" s="1"/>
    </row>
    <row r="597" ht="12.75">
      <c r="A597" s="1"/>
    </row>
    <row r="598" ht="12.75">
      <c r="A598" s="1"/>
    </row>
    <row r="599" ht="12.75">
      <c r="A599" s="1"/>
    </row>
    <row r="600" ht="12.75">
      <c r="A600" s="1"/>
    </row>
    <row r="601" ht="12.75">
      <c r="A601" s="1"/>
    </row>
    <row r="602" ht="12.75">
      <c r="A602" s="1"/>
    </row>
    <row r="603" ht="12.75">
      <c r="A603" s="1"/>
    </row>
    <row r="604" ht="12.75">
      <c r="A604" s="1"/>
    </row>
    <row r="605" ht="12.75">
      <c r="A605" s="1"/>
    </row>
    <row r="606" ht="12.75">
      <c r="A606" s="1"/>
    </row>
    <row r="607" ht="12.75">
      <c r="A607" s="1"/>
    </row>
    <row r="608" ht="12.75">
      <c r="A608" s="1"/>
    </row>
    <row r="609" ht="12.75">
      <c r="A609" s="1"/>
    </row>
    <row r="610" ht="12.75">
      <c r="A610" s="1"/>
    </row>
    <row r="611" ht="12.75">
      <c r="A611" s="1"/>
    </row>
    <row r="612" ht="12.75">
      <c r="A612" s="1"/>
    </row>
    <row r="613" ht="12.75">
      <c r="A613" s="1"/>
    </row>
    <row r="614" ht="12.75">
      <c r="A614" s="1"/>
    </row>
    <row r="615" ht="12.75">
      <c r="A615" s="1"/>
    </row>
    <row r="616" ht="12.75">
      <c r="A616" s="1"/>
    </row>
    <row r="617" ht="12.75">
      <c r="A617" s="1"/>
    </row>
    <row r="618" ht="12.75">
      <c r="A618" s="1"/>
    </row>
    <row r="619" ht="12.75">
      <c r="A619" s="1"/>
    </row>
    <row r="620" ht="12.75">
      <c r="A620" s="1"/>
    </row>
    <row r="621" ht="12.75">
      <c r="A621" s="1"/>
    </row>
    <row r="622" ht="12.75">
      <c r="A622" s="1"/>
    </row>
    <row r="623" ht="12.75">
      <c r="A623" s="1"/>
    </row>
    <row r="624" ht="12.75">
      <c r="A624" s="1"/>
    </row>
    <row r="625" ht="12.75">
      <c r="A625" s="1"/>
    </row>
    <row r="626" ht="12.75">
      <c r="A626" s="1"/>
    </row>
    <row r="627" ht="12.75">
      <c r="A627" s="1"/>
    </row>
    <row r="628" ht="12.75">
      <c r="A628" s="1"/>
    </row>
    <row r="629" ht="12.75">
      <c r="A629" s="1"/>
    </row>
    <row r="630" ht="12.75">
      <c r="A630" s="1"/>
    </row>
    <row r="631" ht="12.75">
      <c r="A631" s="1"/>
    </row>
    <row r="632" ht="12.75">
      <c r="A632" s="1"/>
    </row>
    <row r="633" ht="12.75">
      <c r="A633" s="1"/>
    </row>
    <row r="634" ht="12.75">
      <c r="A634" s="1"/>
    </row>
    <row r="635" ht="12.75">
      <c r="A635" s="1"/>
    </row>
    <row r="636" ht="12.75">
      <c r="A636" s="1"/>
    </row>
    <row r="637" ht="12.75">
      <c r="A637" s="1"/>
    </row>
    <row r="638" ht="12.75">
      <c r="A638" s="1"/>
    </row>
    <row r="639" ht="12.75">
      <c r="A639" s="1"/>
    </row>
    <row r="640" ht="12.75">
      <c r="A640" s="1"/>
    </row>
    <row r="641" ht="12.75">
      <c r="A641" s="1"/>
    </row>
    <row r="642" ht="12.75">
      <c r="A642" s="1"/>
    </row>
    <row r="643" ht="12.75">
      <c r="A643" s="1"/>
    </row>
    <row r="644" ht="12.75">
      <c r="A644" s="1"/>
    </row>
    <row r="645" ht="12.75">
      <c r="A645" s="1"/>
    </row>
    <row r="646" ht="12.75">
      <c r="A646" s="1"/>
    </row>
    <row r="647" ht="12.75">
      <c r="A647" s="1"/>
    </row>
    <row r="648" ht="12.75">
      <c r="A648" s="1"/>
    </row>
    <row r="649" ht="12.75">
      <c r="A649" s="1"/>
    </row>
    <row r="650" ht="12.75">
      <c r="A650" s="1"/>
    </row>
    <row r="651" ht="12.75">
      <c r="A651" s="1"/>
    </row>
    <row r="652" ht="12.75">
      <c r="A652" s="1"/>
    </row>
    <row r="653" ht="12.75">
      <c r="A653" s="1"/>
    </row>
    <row r="654" ht="12.75">
      <c r="A654" s="1"/>
    </row>
    <row r="655" ht="12.75">
      <c r="A655" s="1"/>
    </row>
    <row r="656" ht="12.75">
      <c r="A656" s="1"/>
    </row>
    <row r="657" ht="12.75">
      <c r="A657" s="1"/>
    </row>
    <row r="658" ht="12.75">
      <c r="A658" s="1"/>
    </row>
    <row r="659" ht="12.75">
      <c r="A659" s="1"/>
    </row>
    <row r="660" ht="12.75">
      <c r="A660" s="1"/>
    </row>
    <row r="661" ht="12.75">
      <c r="A661" s="1"/>
    </row>
    <row r="662" ht="12.75">
      <c r="A662" s="1"/>
    </row>
    <row r="663" ht="12.75">
      <c r="A663" s="1"/>
    </row>
    <row r="664" ht="12.75">
      <c r="A664" s="1"/>
    </row>
    <row r="665" ht="12.75">
      <c r="A665" s="1"/>
    </row>
    <row r="666" ht="12.75">
      <c r="A666" s="1"/>
    </row>
    <row r="667" ht="12.75">
      <c r="A667" s="1"/>
    </row>
    <row r="668" ht="12.75">
      <c r="A668" s="1"/>
    </row>
    <row r="669" ht="12.75">
      <c r="A669" s="1"/>
    </row>
    <row r="670" ht="12.75">
      <c r="A670" s="1"/>
    </row>
    <row r="671" ht="12.75">
      <c r="A671" s="1"/>
    </row>
    <row r="672" ht="12.75">
      <c r="A672" s="1"/>
    </row>
    <row r="673" ht="12.75">
      <c r="A673" s="1"/>
    </row>
    <row r="674" ht="12.75">
      <c r="A674" s="1"/>
    </row>
    <row r="675" ht="12.75">
      <c r="A675" s="1"/>
    </row>
    <row r="676" ht="12.75">
      <c r="A676" s="1"/>
    </row>
    <row r="677" ht="12.75">
      <c r="A677" s="1"/>
    </row>
    <row r="678" ht="12.75">
      <c r="A678" s="1"/>
    </row>
    <row r="679" ht="12.75">
      <c r="A679" s="1"/>
    </row>
    <row r="680" ht="12.75">
      <c r="A680" s="1"/>
    </row>
    <row r="681" ht="12.75">
      <c r="A681" s="1"/>
    </row>
    <row r="682" ht="12.75">
      <c r="A682" s="1"/>
    </row>
    <row r="683" ht="12.75">
      <c r="A683" s="1"/>
    </row>
    <row r="684" ht="12.75">
      <c r="A684" s="1"/>
    </row>
    <row r="685" ht="12.75">
      <c r="A685" s="1"/>
    </row>
    <row r="686" ht="12.75">
      <c r="A686" s="1"/>
    </row>
    <row r="687" ht="12.75">
      <c r="A687" s="1"/>
    </row>
    <row r="688" ht="12.75">
      <c r="A688" s="1"/>
    </row>
    <row r="689" ht="12.75">
      <c r="A689" s="1"/>
    </row>
    <row r="690" ht="12.75">
      <c r="A690" s="1"/>
    </row>
    <row r="691" ht="12.75">
      <c r="A691" s="1"/>
    </row>
    <row r="692" ht="12.75">
      <c r="A692" s="1"/>
    </row>
    <row r="693" ht="12.75">
      <c r="A693" s="1"/>
    </row>
    <row r="694" ht="12.75">
      <c r="A694" s="1"/>
    </row>
    <row r="695" ht="12.75">
      <c r="A695" s="1"/>
    </row>
    <row r="696" ht="12.75">
      <c r="A696" s="1"/>
    </row>
    <row r="697" ht="12.75">
      <c r="A697" s="1"/>
    </row>
    <row r="698" ht="12.75">
      <c r="A698" s="1"/>
    </row>
    <row r="699" ht="12.75">
      <c r="A699" s="1"/>
    </row>
    <row r="700" ht="12.75">
      <c r="A700" s="1"/>
    </row>
    <row r="701" ht="12.75">
      <c r="A701" s="1"/>
    </row>
    <row r="702" ht="12.75">
      <c r="A702" s="1"/>
    </row>
    <row r="703" ht="12.75">
      <c r="A703" s="1"/>
    </row>
    <row r="704" ht="12.75">
      <c r="A704" s="1"/>
    </row>
    <row r="705" ht="12.75">
      <c r="A705" s="1"/>
    </row>
    <row r="706" ht="12.75">
      <c r="A706" s="1"/>
    </row>
    <row r="707" ht="12.75">
      <c r="A707" s="1"/>
    </row>
    <row r="708" ht="12.75">
      <c r="A708" s="1"/>
    </row>
    <row r="709" ht="12.75">
      <c r="A709" s="1"/>
    </row>
    <row r="710" ht="12.75">
      <c r="A710" s="1"/>
    </row>
    <row r="711" ht="12.75">
      <c r="A711" s="1"/>
    </row>
    <row r="712" ht="12.75">
      <c r="A712" s="1"/>
    </row>
    <row r="713" ht="12.75">
      <c r="A713" s="1"/>
    </row>
    <row r="714" ht="12.75">
      <c r="A714" s="1"/>
    </row>
    <row r="715" ht="12.75">
      <c r="A715" s="1"/>
    </row>
    <row r="716" ht="12.75">
      <c r="A716" s="1"/>
    </row>
    <row r="717" ht="12.75">
      <c r="A717" s="1"/>
    </row>
    <row r="718" ht="12.75">
      <c r="A718" s="1"/>
    </row>
    <row r="719" ht="12.75">
      <c r="A719" s="1"/>
    </row>
    <row r="720" ht="12.75">
      <c r="A720" s="1"/>
    </row>
    <row r="721" ht="12.75">
      <c r="A721" s="1"/>
    </row>
    <row r="722" ht="12.75">
      <c r="A722" s="1"/>
    </row>
    <row r="723" ht="12.75">
      <c r="A723" s="1"/>
    </row>
    <row r="724" ht="12.75">
      <c r="A724" s="1"/>
    </row>
    <row r="725" ht="12.75">
      <c r="A725" s="1"/>
    </row>
    <row r="726" ht="12.75">
      <c r="A726" s="1"/>
    </row>
    <row r="727" ht="12.75">
      <c r="A727" s="1"/>
    </row>
    <row r="728" ht="12.75">
      <c r="A728" s="1"/>
    </row>
    <row r="729" ht="12.75">
      <c r="A729" s="1"/>
    </row>
    <row r="730" ht="12.75">
      <c r="A730" s="1"/>
    </row>
    <row r="731" ht="12.75">
      <c r="A731" s="1"/>
    </row>
    <row r="732" ht="12.75">
      <c r="A732" s="1"/>
    </row>
    <row r="733" ht="12.75">
      <c r="A733" s="1"/>
    </row>
    <row r="734" ht="12.75">
      <c r="A734" s="1"/>
    </row>
    <row r="735" ht="12.75">
      <c r="A735" s="1"/>
    </row>
    <row r="736" ht="12.75">
      <c r="A736" s="1"/>
    </row>
    <row r="737" ht="12.75">
      <c r="A737" s="1"/>
    </row>
    <row r="738" ht="12.75">
      <c r="A738" s="1"/>
    </row>
    <row r="739" ht="12.75">
      <c r="A739" s="1"/>
    </row>
    <row r="740" ht="12.75">
      <c r="A740" s="1"/>
    </row>
    <row r="741" ht="12.75">
      <c r="A741" s="1"/>
    </row>
    <row r="742" ht="12.75">
      <c r="A742" s="1"/>
    </row>
    <row r="743" ht="12.75">
      <c r="A743" s="1"/>
    </row>
    <row r="744" ht="12.75">
      <c r="A744" s="1"/>
    </row>
    <row r="745" ht="12.75">
      <c r="A745" s="1"/>
    </row>
    <row r="746" ht="12.75">
      <c r="A746" s="1"/>
    </row>
    <row r="747" ht="12.75">
      <c r="A747" s="1"/>
    </row>
    <row r="748" ht="12.75">
      <c r="A748" s="1"/>
    </row>
    <row r="749" ht="12.75">
      <c r="A749" s="1"/>
    </row>
    <row r="750" ht="12.75">
      <c r="A750" s="1"/>
    </row>
    <row r="751" ht="12.75">
      <c r="A751" s="1"/>
    </row>
    <row r="752" ht="12.75">
      <c r="A752" s="1"/>
    </row>
    <row r="753" ht="12.75">
      <c r="A753" s="1"/>
    </row>
    <row r="754" ht="12.75">
      <c r="A754" s="1"/>
    </row>
    <row r="755" ht="12.75">
      <c r="A755" s="1"/>
    </row>
    <row r="756" ht="12.75">
      <c r="A756" s="1"/>
    </row>
    <row r="757" ht="12.75">
      <c r="A757" s="1"/>
    </row>
    <row r="758" ht="12.75">
      <c r="A758" s="1"/>
    </row>
    <row r="759" ht="12.75">
      <c r="A759" s="1"/>
    </row>
    <row r="760" ht="12.75">
      <c r="A760" s="1"/>
    </row>
    <row r="761" ht="12.75">
      <c r="A761" s="1"/>
    </row>
    <row r="762" ht="12.75">
      <c r="A762" s="1"/>
    </row>
    <row r="763" ht="12.75">
      <c r="A763" s="1"/>
    </row>
    <row r="764" ht="12.75">
      <c r="A764" s="1"/>
    </row>
    <row r="765" ht="12.75">
      <c r="A765" s="1"/>
    </row>
    <row r="766" ht="12.75">
      <c r="A766" s="1"/>
    </row>
    <row r="767" ht="12.75">
      <c r="A767" s="1"/>
    </row>
    <row r="768" ht="12.75">
      <c r="A768" s="1"/>
    </row>
    <row r="769" ht="12.75">
      <c r="A769" s="1"/>
    </row>
    <row r="770" ht="12.75">
      <c r="A770" s="1"/>
    </row>
    <row r="771" ht="12.75">
      <c r="A771" s="1"/>
    </row>
    <row r="772" ht="12.75">
      <c r="A772" s="1"/>
    </row>
    <row r="773" ht="12.75">
      <c r="A773" s="1"/>
    </row>
    <row r="774" ht="12.75">
      <c r="A774" s="1"/>
    </row>
    <row r="775" ht="12.75">
      <c r="A775" s="1"/>
    </row>
    <row r="776" ht="12.75">
      <c r="A776" s="1"/>
    </row>
    <row r="777" ht="12.75">
      <c r="A777" s="1"/>
    </row>
    <row r="778" ht="12.75">
      <c r="A778" s="1"/>
    </row>
    <row r="779" ht="12.75">
      <c r="A779" s="1"/>
    </row>
    <row r="780" ht="12.75">
      <c r="A780" s="1"/>
    </row>
    <row r="781" ht="12.75">
      <c r="A781" s="1"/>
    </row>
    <row r="782" ht="12.75">
      <c r="A782" s="1"/>
    </row>
    <row r="783" ht="12.75">
      <c r="A783" s="1"/>
    </row>
    <row r="784" ht="12.75">
      <c r="A784" s="1"/>
    </row>
    <row r="785" ht="12.75">
      <c r="A785" s="1"/>
    </row>
    <row r="786" ht="12.75">
      <c r="A786" s="1"/>
    </row>
    <row r="787" ht="12.75">
      <c r="A787" s="1"/>
    </row>
    <row r="788" ht="12.75">
      <c r="A788" s="1"/>
    </row>
    <row r="789" ht="12.75">
      <c r="A789" s="1"/>
    </row>
    <row r="790" ht="12.75">
      <c r="A790" s="1"/>
    </row>
    <row r="791" ht="12.75">
      <c r="A791" s="1"/>
    </row>
    <row r="792" ht="12.75">
      <c r="A792" s="1"/>
    </row>
    <row r="793" ht="12.75">
      <c r="A793" s="1"/>
    </row>
    <row r="794" ht="12.75">
      <c r="A794" s="1"/>
    </row>
    <row r="795" ht="12.75">
      <c r="A795" s="1"/>
    </row>
    <row r="796" ht="12.75">
      <c r="A796" s="1"/>
    </row>
    <row r="797" ht="12.75">
      <c r="A797" s="1"/>
    </row>
    <row r="798" ht="12.75">
      <c r="A798" s="1"/>
    </row>
    <row r="799" ht="12.75">
      <c r="A799" s="1"/>
    </row>
    <row r="800" ht="12.75">
      <c r="A800" s="1"/>
    </row>
    <row r="801" ht="12.75">
      <c r="A801" s="1"/>
    </row>
    <row r="802" ht="12.75">
      <c r="A802" s="1"/>
    </row>
    <row r="803" ht="12.75">
      <c r="A803" s="1"/>
    </row>
    <row r="804" ht="12.75">
      <c r="A804" s="1"/>
    </row>
    <row r="805" ht="12.75">
      <c r="A805" s="1"/>
    </row>
    <row r="806" ht="12.75">
      <c r="A806" s="1"/>
    </row>
    <row r="807" ht="12.75">
      <c r="A807" s="1"/>
    </row>
    <row r="808" ht="12.75">
      <c r="A808" s="1"/>
    </row>
    <row r="809" ht="12.75">
      <c r="A809" s="1"/>
    </row>
    <row r="810" ht="12.75">
      <c r="A810" s="1"/>
    </row>
    <row r="811" ht="12.75">
      <c r="A811" s="1"/>
    </row>
    <row r="812" ht="12.75">
      <c r="A812" s="1"/>
    </row>
    <row r="813" ht="12.75">
      <c r="A813" s="1"/>
    </row>
    <row r="814" ht="12.75">
      <c r="A814" s="1"/>
    </row>
    <row r="815" ht="12.75">
      <c r="A815" s="1"/>
    </row>
    <row r="816" ht="12.75">
      <c r="A816" s="1"/>
    </row>
    <row r="817" ht="12.75">
      <c r="A817" s="1"/>
    </row>
    <row r="818" ht="12.75">
      <c r="A818" s="1"/>
    </row>
    <row r="819" ht="12.75">
      <c r="A819" s="1"/>
    </row>
    <row r="820" ht="12.75">
      <c r="A820" s="1"/>
    </row>
    <row r="821" ht="12.75">
      <c r="A821" s="1"/>
    </row>
    <row r="822" ht="12.75">
      <c r="A822" s="1"/>
    </row>
    <row r="823" ht="12.75">
      <c r="A823" s="1"/>
    </row>
    <row r="824" ht="12.75">
      <c r="A824" s="1"/>
    </row>
    <row r="825" ht="12.75">
      <c r="A825" s="1"/>
    </row>
    <row r="826" ht="12.75">
      <c r="A826" s="1"/>
    </row>
    <row r="827" ht="12.75">
      <c r="A827" s="1"/>
    </row>
    <row r="828" ht="12.75">
      <c r="A828" s="1"/>
    </row>
    <row r="829" ht="12.75">
      <c r="A829" s="1"/>
    </row>
    <row r="830" ht="12.75">
      <c r="A830" s="1"/>
    </row>
    <row r="831" ht="12.75">
      <c r="A831" s="1"/>
    </row>
    <row r="832" ht="12.75">
      <c r="A832" s="1"/>
    </row>
    <row r="833" ht="12.75">
      <c r="A833" s="1"/>
    </row>
    <row r="834" ht="12.75">
      <c r="A834" s="1"/>
    </row>
    <row r="835" ht="12.75">
      <c r="A835" s="1"/>
    </row>
    <row r="836" ht="12.75">
      <c r="A836" s="1"/>
    </row>
    <row r="837" ht="12.75">
      <c r="A837" s="1"/>
    </row>
    <row r="838" ht="12.75">
      <c r="A838" s="1"/>
    </row>
    <row r="839" ht="12.75">
      <c r="A839" s="1"/>
    </row>
    <row r="840" ht="12.75">
      <c r="A840" s="1"/>
    </row>
    <row r="841" ht="12.75">
      <c r="A841" s="1"/>
    </row>
    <row r="842" ht="12.75">
      <c r="A842" s="1"/>
    </row>
    <row r="843" ht="12.75">
      <c r="A843" s="1"/>
    </row>
    <row r="844" ht="12.75">
      <c r="A844" s="1"/>
    </row>
    <row r="845" ht="12.75">
      <c r="A845" s="1"/>
    </row>
    <row r="846" ht="12.75">
      <c r="A846" s="1"/>
    </row>
    <row r="847" ht="12.75">
      <c r="A847" s="1"/>
    </row>
    <row r="848" ht="12.75">
      <c r="A848" s="1"/>
    </row>
    <row r="849" ht="12.75">
      <c r="A849" s="1"/>
    </row>
    <row r="850" ht="12.75">
      <c r="A850" s="1"/>
    </row>
    <row r="851" ht="12.75">
      <c r="A851" s="1"/>
    </row>
    <row r="852" ht="12.75">
      <c r="A852" s="1"/>
    </row>
    <row r="853" ht="12.75">
      <c r="A853" s="1"/>
    </row>
    <row r="854" ht="12.75">
      <c r="A854" s="1"/>
    </row>
    <row r="855" ht="12.75">
      <c r="A855" s="1"/>
    </row>
    <row r="856" ht="12.75">
      <c r="A856" s="1"/>
    </row>
    <row r="857" ht="12.75">
      <c r="A857" s="1"/>
    </row>
    <row r="858" ht="12.75">
      <c r="A858" s="1"/>
    </row>
    <row r="859" ht="12.75">
      <c r="A859" s="1"/>
    </row>
    <row r="860" ht="12.75">
      <c r="A860" s="1"/>
    </row>
    <row r="861" ht="12.75">
      <c r="A861" s="1"/>
    </row>
    <row r="862" ht="12.75">
      <c r="A862" s="1"/>
    </row>
    <row r="863" ht="12.75">
      <c r="A863" s="1"/>
    </row>
    <row r="864" ht="12.75">
      <c r="A864" s="1"/>
    </row>
    <row r="865" ht="12.75">
      <c r="A865" s="1"/>
    </row>
    <row r="866" ht="12.75">
      <c r="A866" s="1"/>
    </row>
    <row r="867" ht="12.75">
      <c r="A867" s="1"/>
    </row>
    <row r="868" ht="12.75">
      <c r="A868" s="1"/>
    </row>
    <row r="869" ht="12.75">
      <c r="A869" s="1"/>
    </row>
    <row r="870" ht="12.75">
      <c r="A870" s="1"/>
    </row>
    <row r="871" ht="12.75">
      <c r="A871" s="1"/>
    </row>
    <row r="872" ht="12.75">
      <c r="A872" s="1"/>
    </row>
    <row r="873" ht="12.75">
      <c r="A873" s="1"/>
    </row>
    <row r="874" ht="12.75">
      <c r="A874" s="1"/>
    </row>
    <row r="875" ht="12.75">
      <c r="A875" s="1"/>
    </row>
    <row r="876" ht="12.75">
      <c r="A876" s="1"/>
    </row>
    <row r="877" ht="12.75">
      <c r="A877" s="1"/>
    </row>
    <row r="878" ht="12.75">
      <c r="A878" s="1"/>
    </row>
    <row r="879" ht="12.75">
      <c r="A879" s="1"/>
    </row>
    <row r="880" ht="12.75">
      <c r="A880" s="1"/>
    </row>
    <row r="881" ht="12.75">
      <c r="A881" s="1"/>
    </row>
    <row r="882" ht="12.75">
      <c r="A882" s="1"/>
    </row>
    <row r="883" ht="12.75">
      <c r="A883" s="1"/>
    </row>
    <row r="884" ht="12.75">
      <c r="A884" s="1"/>
    </row>
    <row r="885" ht="12.75">
      <c r="A885" s="1"/>
    </row>
    <row r="886" ht="12.75">
      <c r="A886" s="1"/>
    </row>
    <row r="887" ht="12.75">
      <c r="A887" s="1"/>
    </row>
    <row r="888" ht="12.75">
      <c r="A888" s="1"/>
    </row>
    <row r="889" ht="12.75">
      <c r="A889" s="1"/>
    </row>
    <row r="890" ht="12.75">
      <c r="A890" s="1"/>
    </row>
    <row r="891" ht="12.75">
      <c r="A891" s="1"/>
    </row>
    <row r="892" ht="12.75">
      <c r="A892" s="1"/>
    </row>
    <row r="893" ht="12.75">
      <c r="A893" s="1"/>
    </row>
    <row r="894" ht="12.75">
      <c r="A894" s="1"/>
    </row>
    <row r="895" ht="12.75">
      <c r="A895" s="1"/>
    </row>
    <row r="896" ht="12.75">
      <c r="A896" s="1"/>
    </row>
    <row r="897" ht="12.75">
      <c r="A897" s="1"/>
    </row>
    <row r="898" ht="12.75">
      <c r="A898" s="1"/>
    </row>
    <row r="899" ht="12.75">
      <c r="A899" s="1"/>
    </row>
    <row r="900" ht="12.75">
      <c r="A900" s="1"/>
    </row>
    <row r="901" ht="12.75">
      <c r="A901" s="1"/>
    </row>
    <row r="902" ht="12.75">
      <c r="A902" s="1"/>
    </row>
    <row r="903" ht="12.75">
      <c r="A903" s="1"/>
    </row>
    <row r="904" ht="12.75">
      <c r="A904" s="1"/>
    </row>
    <row r="905" ht="12.75">
      <c r="A905" s="1"/>
    </row>
    <row r="906" ht="12.75">
      <c r="A906" s="1"/>
    </row>
    <row r="907" ht="12.75">
      <c r="A907" s="1"/>
    </row>
    <row r="908" ht="12.75">
      <c r="A908" s="1"/>
    </row>
    <row r="909" ht="12.75">
      <c r="A909" s="1"/>
    </row>
    <row r="910" ht="12.75">
      <c r="A910" s="1"/>
    </row>
    <row r="911" ht="12.75">
      <c r="A911" s="1"/>
    </row>
    <row r="912" ht="12.75">
      <c r="A912" s="1"/>
    </row>
    <row r="913" ht="12.75">
      <c r="A913" s="1"/>
    </row>
    <row r="914" ht="12.75">
      <c r="A914" s="1"/>
    </row>
    <row r="915" ht="12.75">
      <c r="A915" s="1"/>
    </row>
    <row r="916" ht="12.75">
      <c r="A916" s="1"/>
    </row>
    <row r="917" ht="12.75">
      <c r="A917" s="1"/>
    </row>
    <row r="918" ht="12.75">
      <c r="A918" s="1"/>
    </row>
    <row r="919" ht="12.75">
      <c r="A919" s="1"/>
    </row>
    <row r="920" ht="12.75">
      <c r="A920" s="1"/>
    </row>
    <row r="921" ht="12.75">
      <c r="A921" s="1"/>
    </row>
    <row r="922" ht="12.75">
      <c r="A922" s="1"/>
    </row>
    <row r="923" ht="12.75">
      <c r="A923" s="1"/>
    </row>
    <row r="924" ht="12.75">
      <c r="A924" s="1"/>
    </row>
    <row r="925" ht="12.75">
      <c r="A925" s="1"/>
    </row>
    <row r="926" ht="12.75">
      <c r="A926" s="1"/>
    </row>
    <row r="927" ht="12.75">
      <c r="A927" s="1"/>
    </row>
    <row r="928" ht="12.75">
      <c r="A928" s="1"/>
    </row>
    <row r="929" ht="12.75">
      <c r="A929" s="1"/>
    </row>
    <row r="930" ht="12.75">
      <c r="A930" s="1"/>
    </row>
    <row r="931" ht="12.75">
      <c r="A931" s="1"/>
    </row>
    <row r="932" ht="12.75">
      <c r="A932" s="1"/>
    </row>
    <row r="933" ht="12.75">
      <c r="A933" s="1"/>
    </row>
    <row r="934" ht="12.75">
      <c r="A934" s="1"/>
    </row>
    <row r="935" ht="12.75">
      <c r="A935" s="1"/>
    </row>
    <row r="936" ht="12.75">
      <c r="A936" s="1"/>
    </row>
    <row r="937" ht="12.75">
      <c r="A937" s="1"/>
    </row>
    <row r="938" ht="12.75">
      <c r="A938" s="1"/>
    </row>
    <row r="939" ht="12.75">
      <c r="A939" s="1"/>
    </row>
    <row r="940" ht="12.75">
      <c r="A940" s="1"/>
    </row>
    <row r="941" ht="12.75">
      <c r="A941" s="1"/>
    </row>
    <row r="942" ht="12.75">
      <c r="A942" s="1"/>
    </row>
    <row r="943" ht="12.75">
      <c r="A943" s="1"/>
    </row>
    <row r="944" ht="12.75">
      <c r="A944" s="1"/>
    </row>
    <row r="945" ht="12.75">
      <c r="A945" s="1"/>
    </row>
    <row r="946" ht="12.75">
      <c r="A946" s="1"/>
    </row>
    <row r="947" ht="12.75">
      <c r="A947" s="1"/>
    </row>
    <row r="948" ht="12.75">
      <c r="A948" s="1"/>
    </row>
    <row r="949" ht="12.75">
      <c r="A949" s="1"/>
    </row>
    <row r="950" ht="12.75">
      <c r="A950" s="1"/>
    </row>
    <row r="951" ht="12.75">
      <c r="A951" s="1"/>
    </row>
    <row r="952" ht="12.75">
      <c r="A952" s="1"/>
    </row>
    <row r="953" ht="12.75">
      <c r="A953" s="1"/>
    </row>
    <row r="954" ht="12.75">
      <c r="A954" s="1"/>
    </row>
    <row r="955" ht="12.75">
      <c r="A955" s="1"/>
    </row>
    <row r="956" ht="12.75">
      <c r="A956" s="1"/>
    </row>
    <row r="957" ht="12.75">
      <c r="A957" s="1"/>
    </row>
    <row r="958" ht="12.75">
      <c r="A958" s="1"/>
    </row>
    <row r="959" ht="12.75">
      <c r="A959" s="1"/>
    </row>
    <row r="960" ht="12.75">
      <c r="A960" s="1"/>
    </row>
    <row r="961" ht="12.75">
      <c r="A961" s="1"/>
    </row>
    <row r="962" ht="12.75">
      <c r="A962" s="1"/>
    </row>
    <row r="963" ht="12.75">
      <c r="A963" s="1"/>
    </row>
    <row r="964" ht="12.75">
      <c r="A964" s="1"/>
    </row>
    <row r="965" ht="12.75">
      <c r="A965" s="1"/>
    </row>
    <row r="966" ht="12.75">
      <c r="A966" s="1"/>
    </row>
    <row r="967" ht="12.75">
      <c r="A967" s="1"/>
    </row>
    <row r="968" ht="12.75">
      <c r="A968" s="1"/>
    </row>
    <row r="969" ht="12.75">
      <c r="A969" s="1"/>
    </row>
    <row r="970" ht="12.75">
      <c r="A970" s="1"/>
    </row>
    <row r="971" ht="12.75">
      <c r="A971" s="1"/>
    </row>
    <row r="972" ht="12.75">
      <c r="A972" s="1"/>
    </row>
    <row r="973" ht="12.75">
      <c r="A973" s="1"/>
    </row>
    <row r="974" ht="12.75">
      <c r="A974" s="1"/>
    </row>
    <row r="975" ht="12.75">
      <c r="A975" s="1"/>
    </row>
    <row r="976" ht="12.75">
      <c r="A976" s="1"/>
    </row>
    <row r="977" ht="12.75">
      <c r="A977" s="1"/>
    </row>
    <row r="978" ht="12.75">
      <c r="A978" s="1"/>
    </row>
    <row r="979" ht="12.75">
      <c r="A979" s="1"/>
    </row>
    <row r="980" ht="12.75">
      <c r="A980" s="1"/>
    </row>
    <row r="981" ht="12.75">
      <c r="A981" s="1"/>
    </row>
    <row r="982" ht="12.75">
      <c r="A982" s="1"/>
    </row>
    <row r="983" ht="12.75">
      <c r="A983" s="1"/>
    </row>
    <row r="984" ht="12.75">
      <c r="A984" s="1"/>
    </row>
    <row r="985" ht="12.75">
      <c r="A985" s="1"/>
    </row>
    <row r="986" ht="12.75">
      <c r="A986" s="1"/>
    </row>
    <row r="987" ht="12.75">
      <c r="A987" s="1"/>
    </row>
    <row r="988" ht="12.75">
      <c r="A988" s="1"/>
    </row>
    <row r="989" ht="12.75">
      <c r="A989" s="1"/>
    </row>
    <row r="990" ht="12.75">
      <c r="A990" s="1"/>
    </row>
    <row r="991" ht="12.75">
      <c r="A991" s="1"/>
    </row>
    <row r="992" ht="12.75">
      <c r="A992" s="1"/>
    </row>
    <row r="993" ht="12.75">
      <c r="A993" s="1"/>
    </row>
    <row r="994" ht="12.75">
      <c r="A994" s="1"/>
    </row>
    <row r="995" ht="12.75">
      <c r="A995" s="1"/>
    </row>
    <row r="996" ht="12.75">
      <c r="A996" s="1"/>
    </row>
    <row r="997" ht="12.75">
      <c r="A997" s="1"/>
    </row>
    <row r="998" ht="12.75">
      <c r="A998" s="1"/>
    </row>
    <row r="999" ht="12.75">
      <c r="A999" s="1"/>
    </row>
    <row r="1000" ht="12.75">
      <c r="A1000" s="1"/>
    </row>
    <row r="1001" ht="12.75">
      <c r="A1001" s="1"/>
    </row>
    <row r="1002" ht="12.75">
      <c r="A1002" s="1"/>
    </row>
    <row r="1003" ht="12.75">
      <c r="A1003" s="1"/>
    </row>
    <row r="1004" ht="12.75">
      <c r="A1004" s="1"/>
    </row>
    <row r="1005" ht="12.75">
      <c r="A1005" s="1"/>
    </row>
    <row r="1006" ht="12.75">
      <c r="A1006" s="1"/>
    </row>
    <row r="1007" ht="12.75">
      <c r="A1007" s="1"/>
    </row>
    <row r="1008" ht="12.75">
      <c r="A1008" s="1"/>
    </row>
    <row r="1009" ht="12.75">
      <c r="A1009" s="1"/>
    </row>
    <row r="1010" ht="12.75">
      <c r="A1010" s="1"/>
    </row>
    <row r="1011" ht="12.75">
      <c r="A1011" s="1"/>
    </row>
    <row r="1012" ht="12.75">
      <c r="A1012" s="1"/>
    </row>
    <row r="1013" ht="12.75">
      <c r="A1013" s="1"/>
    </row>
    <row r="1014" ht="12.75">
      <c r="A1014" s="1"/>
    </row>
    <row r="1015" ht="12.75">
      <c r="A1015" s="1"/>
    </row>
    <row r="1016" ht="12.75">
      <c r="A1016" s="1"/>
    </row>
    <row r="1017" ht="12.75">
      <c r="A1017" s="1"/>
    </row>
    <row r="1018" ht="12.75">
      <c r="A1018" s="1"/>
    </row>
    <row r="1019" ht="12.75">
      <c r="A1019" s="1"/>
    </row>
    <row r="1020" ht="12.75">
      <c r="A1020" s="1"/>
    </row>
    <row r="1021" ht="12.75">
      <c r="A1021" s="1"/>
    </row>
    <row r="1022" ht="12.75">
      <c r="A1022" s="1"/>
    </row>
    <row r="1023" ht="12.75">
      <c r="A1023" s="1"/>
    </row>
    <row r="1024" ht="12.75">
      <c r="A1024" s="1"/>
    </row>
    <row r="1025" ht="12.75">
      <c r="A1025" s="1"/>
    </row>
    <row r="1026" ht="12.75">
      <c r="A1026" s="1"/>
    </row>
    <row r="1027" ht="12.75">
      <c r="A1027" s="1"/>
    </row>
    <row r="1028" ht="12.75">
      <c r="A1028" s="1"/>
    </row>
    <row r="1029" ht="12.75">
      <c r="A1029" s="1"/>
    </row>
    <row r="1030" ht="12.75">
      <c r="A1030" s="1"/>
    </row>
    <row r="1031" ht="12.75">
      <c r="A1031" s="1"/>
    </row>
    <row r="1032" ht="12.75">
      <c r="A1032" s="1"/>
    </row>
    <row r="1033" ht="12.75">
      <c r="A1033" s="1"/>
    </row>
    <row r="1034" ht="12.75">
      <c r="A1034" s="1"/>
    </row>
    <row r="1035" ht="12.75">
      <c r="A1035" s="1"/>
    </row>
    <row r="1036" ht="12.75">
      <c r="A1036" s="1"/>
    </row>
    <row r="1037" ht="12.75">
      <c r="A1037" s="1"/>
    </row>
    <row r="1038" ht="12.75">
      <c r="A1038" s="1"/>
    </row>
    <row r="1039" ht="12.75">
      <c r="A1039" s="1"/>
    </row>
    <row r="1040" ht="12.75">
      <c r="A1040" s="1"/>
    </row>
    <row r="1041" ht="12.75">
      <c r="A1041" s="1"/>
    </row>
    <row r="1042" ht="12.75">
      <c r="A1042" s="1"/>
    </row>
    <row r="1043" ht="12.75">
      <c r="A1043" s="1"/>
    </row>
    <row r="1044" ht="12.75">
      <c r="A1044" s="1"/>
    </row>
    <row r="1045" ht="12.75">
      <c r="A1045" s="1"/>
    </row>
    <row r="1046" ht="12.75">
      <c r="A1046" s="1"/>
    </row>
    <row r="1047" ht="12.75">
      <c r="A1047" s="1"/>
    </row>
    <row r="1048" ht="12.75">
      <c r="A1048" s="1"/>
    </row>
    <row r="1049" ht="12.75">
      <c r="A1049" s="1"/>
    </row>
    <row r="1050" ht="12.75">
      <c r="A1050" s="1"/>
    </row>
    <row r="1051" ht="12.75">
      <c r="A1051" s="1"/>
    </row>
    <row r="1052" ht="12.75">
      <c r="A1052" s="1"/>
    </row>
    <row r="1053" ht="12.75">
      <c r="A1053" s="1"/>
    </row>
    <row r="1054" ht="12.75">
      <c r="A1054" s="1"/>
    </row>
    <row r="1055" ht="12.75">
      <c r="A1055" s="1"/>
    </row>
    <row r="1056" ht="12.75">
      <c r="A1056" s="1"/>
    </row>
    <row r="1057" ht="12.75">
      <c r="A1057" s="1"/>
    </row>
    <row r="1058" ht="12.75">
      <c r="A1058" s="1"/>
    </row>
    <row r="1059" ht="12.75">
      <c r="A1059" s="1"/>
    </row>
    <row r="1060" ht="12.75">
      <c r="A1060" s="1"/>
    </row>
    <row r="1061" ht="12.75">
      <c r="A1061" s="1"/>
    </row>
    <row r="1062" ht="12.75">
      <c r="A1062" s="1"/>
    </row>
    <row r="1063" ht="12.75">
      <c r="A1063" s="1"/>
    </row>
    <row r="1064" ht="12.75">
      <c r="A1064" s="1"/>
    </row>
    <row r="1065" ht="12.75">
      <c r="A1065" s="1"/>
    </row>
    <row r="1066" ht="12.75">
      <c r="A1066" s="1"/>
    </row>
    <row r="1067" ht="12.75">
      <c r="A1067" s="1"/>
    </row>
    <row r="1068" ht="12.75">
      <c r="A1068" s="1"/>
    </row>
    <row r="1069" ht="12.75">
      <c r="A1069" s="1"/>
    </row>
    <row r="1070" ht="12.75">
      <c r="A1070" s="1"/>
    </row>
    <row r="1071" ht="12.75">
      <c r="A1071" s="1"/>
    </row>
    <row r="1072" ht="12.75">
      <c r="A1072" s="1"/>
    </row>
    <row r="1073" ht="12.75">
      <c r="A1073" s="1"/>
    </row>
    <row r="1074" ht="12.75">
      <c r="A1074" s="1"/>
    </row>
    <row r="1075" ht="12.75">
      <c r="A1075" s="1"/>
    </row>
    <row r="1076" ht="12.75">
      <c r="A1076" s="1"/>
    </row>
    <row r="1077" ht="12.75">
      <c r="A1077" s="1"/>
    </row>
    <row r="1078" ht="12.75">
      <c r="A1078" s="1"/>
    </row>
    <row r="1079" ht="12.75">
      <c r="A1079" s="1"/>
    </row>
    <row r="1080" ht="12.75">
      <c r="A1080" s="1"/>
    </row>
    <row r="1081" ht="12.75">
      <c r="A1081" s="1"/>
    </row>
    <row r="1082" ht="12.75">
      <c r="A1082" s="1"/>
    </row>
    <row r="1083" ht="12.75">
      <c r="A1083" s="1"/>
    </row>
    <row r="1084" ht="12.75">
      <c r="A1084" s="1"/>
    </row>
    <row r="1085" ht="12.75">
      <c r="A1085" s="1"/>
    </row>
    <row r="1086" ht="12.75">
      <c r="A1086" s="1"/>
    </row>
    <row r="1087" ht="12.75">
      <c r="A1087" s="1"/>
    </row>
    <row r="1088" ht="12.75">
      <c r="A1088" s="1"/>
    </row>
    <row r="1089" ht="12.75">
      <c r="A1089" s="1"/>
    </row>
    <row r="1090" ht="12.75">
      <c r="A1090" s="1"/>
    </row>
    <row r="1091" ht="12.75">
      <c r="A1091" s="1"/>
    </row>
    <row r="1092" ht="12.75">
      <c r="A1092" s="1"/>
    </row>
    <row r="1093" ht="12.75">
      <c r="A1093" s="1"/>
    </row>
    <row r="1094" ht="12.75">
      <c r="A1094" s="1"/>
    </row>
    <row r="1095" ht="12.75">
      <c r="A1095" s="1"/>
    </row>
    <row r="1096" ht="12.75">
      <c r="A1096" s="1"/>
    </row>
    <row r="1097" ht="12.75">
      <c r="A1097" s="1"/>
    </row>
    <row r="1098" ht="12.75">
      <c r="A1098" s="1"/>
    </row>
    <row r="1099" ht="12.75">
      <c r="A1099" s="1"/>
    </row>
    <row r="1100" ht="12.75">
      <c r="A1100" s="1"/>
    </row>
    <row r="1101" ht="12.75">
      <c r="A1101" s="1"/>
    </row>
    <row r="1102" ht="12.75">
      <c r="A1102" s="1"/>
    </row>
    <row r="1103" ht="12.75">
      <c r="A1103" s="1"/>
    </row>
    <row r="1104" ht="12.75">
      <c r="A1104" s="1"/>
    </row>
    <row r="1105" ht="12.75">
      <c r="A1105" s="1"/>
    </row>
    <row r="1106" ht="12.75">
      <c r="A1106" s="1"/>
    </row>
    <row r="1107" ht="12.75">
      <c r="A1107" s="1"/>
    </row>
    <row r="1108" ht="12.75">
      <c r="A1108" s="1"/>
    </row>
    <row r="1109" ht="12.75">
      <c r="A1109" s="1"/>
    </row>
    <row r="1110" ht="12.75">
      <c r="A1110" s="1"/>
    </row>
    <row r="1111" ht="12.75">
      <c r="A1111" s="1"/>
    </row>
    <row r="1112" ht="12.75">
      <c r="A1112" s="1"/>
    </row>
    <row r="1113" ht="12.75">
      <c r="A1113" s="1"/>
    </row>
    <row r="1114" ht="12.75">
      <c r="A1114" s="1"/>
    </row>
    <row r="1115" ht="12.75">
      <c r="A1115" s="1"/>
    </row>
    <row r="1116" ht="12.75">
      <c r="A1116" s="1"/>
    </row>
    <row r="1117" ht="12.75">
      <c r="A1117" s="1"/>
    </row>
    <row r="1118" ht="12.75">
      <c r="A1118" s="1"/>
    </row>
    <row r="1119" ht="12.75">
      <c r="A1119" s="1"/>
    </row>
    <row r="1120" ht="12.75">
      <c r="A1120" s="1"/>
    </row>
    <row r="1121" ht="12.75">
      <c r="A1121" s="1"/>
    </row>
    <row r="1122" ht="12.75">
      <c r="A1122" s="1"/>
    </row>
    <row r="1123" ht="12.75">
      <c r="A1123" s="1"/>
    </row>
    <row r="1124" ht="12.75">
      <c r="A1124" s="1"/>
    </row>
    <row r="1125" ht="12.75">
      <c r="A1125" s="1"/>
    </row>
    <row r="1126" ht="12.75">
      <c r="A1126" s="1"/>
    </row>
    <row r="1127" ht="12.75">
      <c r="A1127" s="1"/>
    </row>
    <row r="1128" ht="12.75">
      <c r="A1128" s="1"/>
    </row>
    <row r="1129" ht="12.75">
      <c r="A1129" s="1"/>
    </row>
    <row r="1130" ht="12.75">
      <c r="A1130" s="1"/>
    </row>
    <row r="1131" ht="12.75">
      <c r="A1131" s="1"/>
    </row>
    <row r="1132" ht="12.75">
      <c r="A1132" s="1"/>
    </row>
    <row r="1133" ht="12.75">
      <c r="A1133" s="1"/>
    </row>
    <row r="1134" ht="12.75">
      <c r="A1134" s="1"/>
    </row>
    <row r="1135" ht="12.75">
      <c r="A1135" s="1"/>
    </row>
    <row r="1136" ht="12.75">
      <c r="A1136" s="1"/>
    </row>
    <row r="1137" ht="12.75">
      <c r="A1137" s="1"/>
    </row>
    <row r="1138" ht="12.75">
      <c r="A1138" s="1"/>
    </row>
    <row r="1139" ht="12.75">
      <c r="A1139" s="1"/>
    </row>
    <row r="1140" ht="12.75">
      <c r="A1140" s="1"/>
    </row>
    <row r="1141" ht="12.75">
      <c r="A1141" s="1"/>
    </row>
    <row r="1142" ht="12.75">
      <c r="A1142" s="1"/>
    </row>
    <row r="1143" ht="12.75">
      <c r="A1143" s="1"/>
    </row>
    <row r="1144" ht="12.75">
      <c r="A1144" s="1"/>
    </row>
    <row r="1145" ht="12.75">
      <c r="A1145" s="1"/>
    </row>
    <row r="1146" ht="12.75">
      <c r="A1146" s="1"/>
    </row>
    <row r="1147" ht="12.75">
      <c r="A1147" s="1"/>
    </row>
    <row r="1148" ht="12.75">
      <c r="A1148" s="1"/>
    </row>
    <row r="1149" ht="12.75">
      <c r="A1149" s="1"/>
    </row>
    <row r="1150" ht="12.75">
      <c r="A1150" s="1"/>
    </row>
    <row r="1151" ht="12.75">
      <c r="A1151" s="1"/>
    </row>
    <row r="1152" ht="12.75">
      <c r="A1152" s="1"/>
    </row>
    <row r="1153" ht="12.75">
      <c r="A1153" s="1"/>
    </row>
    <row r="1154" ht="12.75">
      <c r="A1154" s="1"/>
    </row>
    <row r="1155" ht="12.75">
      <c r="A1155" s="1"/>
    </row>
    <row r="1156" ht="12.75">
      <c r="A1156" s="1"/>
    </row>
    <row r="1157" ht="12.75">
      <c r="A1157" s="1"/>
    </row>
    <row r="1158" ht="12.75">
      <c r="A1158" s="1"/>
    </row>
    <row r="1159" ht="12.75">
      <c r="A1159" s="1"/>
    </row>
    <row r="1160" ht="12.75">
      <c r="A1160" s="1"/>
    </row>
    <row r="1161" ht="12.75">
      <c r="A1161" s="1"/>
    </row>
    <row r="1162" ht="12.75">
      <c r="A1162" s="1"/>
    </row>
    <row r="1163" ht="12.75">
      <c r="A1163" s="1"/>
    </row>
    <row r="1164" ht="12.75">
      <c r="A1164" s="1"/>
    </row>
    <row r="1165" ht="12.75">
      <c r="A1165" s="1"/>
    </row>
    <row r="1166" ht="12.75">
      <c r="A1166" s="1"/>
    </row>
    <row r="1167" ht="12.75">
      <c r="A1167" s="1"/>
    </row>
    <row r="1168" ht="12.75">
      <c r="A1168" s="1"/>
    </row>
    <row r="1169" ht="12.75">
      <c r="A1169" s="1"/>
    </row>
    <row r="1170" ht="12.75">
      <c r="A1170" s="1"/>
    </row>
    <row r="1171" ht="12.75">
      <c r="A1171" s="1"/>
    </row>
    <row r="1172" ht="12.75">
      <c r="A1172" s="1"/>
    </row>
    <row r="1173" ht="12.75">
      <c r="A1173" s="1"/>
    </row>
    <row r="1174" ht="12.75">
      <c r="A1174" s="1"/>
    </row>
    <row r="1175" ht="12.75">
      <c r="A1175" s="1"/>
    </row>
    <row r="1176" ht="12.75">
      <c r="A1176" s="1"/>
    </row>
    <row r="1177" ht="12.75">
      <c r="A1177" s="1"/>
    </row>
    <row r="1178" ht="12.75">
      <c r="A1178" s="1"/>
    </row>
    <row r="1179" ht="12.75">
      <c r="A1179" s="1"/>
    </row>
    <row r="1180" ht="12.75">
      <c r="A1180" s="1"/>
    </row>
    <row r="1181" ht="12.75">
      <c r="A1181" s="1"/>
    </row>
    <row r="1182" ht="12.75">
      <c r="A1182" s="1"/>
    </row>
    <row r="1183" ht="12.75">
      <c r="A1183" s="1"/>
    </row>
    <row r="1184" ht="12.75">
      <c r="A1184" s="1"/>
    </row>
    <row r="1185" ht="12.75">
      <c r="A1185" s="1"/>
    </row>
    <row r="1186" ht="12.75">
      <c r="A1186" s="1"/>
    </row>
    <row r="1187" ht="12.75">
      <c r="A1187" s="1"/>
    </row>
    <row r="1188" ht="12.75">
      <c r="A1188" s="1"/>
    </row>
    <row r="1189" ht="12.75">
      <c r="A1189" s="1"/>
    </row>
    <row r="1190" ht="12.75">
      <c r="A1190" s="1"/>
    </row>
    <row r="1191" ht="12.75">
      <c r="A1191" s="1"/>
    </row>
    <row r="1192" ht="12.75">
      <c r="A1192" s="1"/>
    </row>
    <row r="1193" ht="12.75">
      <c r="A1193" s="1"/>
    </row>
    <row r="1194" ht="12.75">
      <c r="A1194" s="1"/>
    </row>
    <row r="1195" ht="12.75">
      <c r="A1195" s="1"/>
    </row>
    <row r="1196" ht="12.75">
      <c r="A1196" s="1"/>
    </row>
    <row r="1197" ht="12.75">
      <c r="A1197" s="1"/>
    </row>
    <row r="1198" ht="12.75">
      <c r="A1198" s="1"/>
    </row>
    <row r="1199" ht="12.75">
      <c r="A1199" s="1"/>
    </row>
    <row r="1200" ht="12.75">
      <c r="A1200" s="1"/>
    </row>
    <row r="1201" ht="12.75">
      <c r="A1201" s="1"/>
    </row>
    <row r="1202" ht="12.75">
      <c r="A1202" s="1"/>
    </row>
    <row r="1203" ht="12.75">
      <c r="A1203" s="1"/>
    </row>
    <row r="1204" ht="12.75">
      <c r="A1204" s="1"/>
    </row>
    <row r="1205" ht="12.75">
      <c r="A1205" s="1"/>
    </row>
    <row r="1206" ht="12.75">
      <c r="A1206" s="1"/>
    </row>
    <row r="1207" ht="12.75">
      <c r="A1207" s="1"/>
    </row>
    <row r="1208" ht="12.75">
      <c r="A1208" s="1"/>
    </row>
    <row r="1209" ht="12.75">
      <c r="A1209" s="1"/>
    </row>
    <row r="1210" ht="12.75">
      <c r="A1210" s="1"/>
    </row>
    <row r="1211" ht="12.75">
      <c r="A1211" s="1"/>
    </row>
    <row r="1212" ht="12.75">
      <c r="A1212" s="1"/>
    </row>
    <row r="1213" ht="12.75">
      <c r="A1213" s="1"/>
    </row>
    <row r="1214" ht="12.75">
      <c r="A1214" s="1"/>
    </row>
    <row r="1215" ht="12.75">
      <c r="A1215" s="1"/>
    </row>
    <row r="1216" ht="12.75">
      <c r="A1216" s="1"/>
    </row>
    <row r="1217" ht="12.75">
      <c r="A1217" s="1"/>
    </row>
    <row r="1218" ht="12.75">
      <c r="A1218" s="1"/>
    </row>
    <row r="1219" ht="12.75">
      <c r="A1219" s="1"/>
    </row>
    <row r="1220" ht="12.75">
      <c r="A1220" s="1"/>
    </row>
    <row r="1221" ht="12.75">
      <c r="A1221" s="1"/>
    </row>
    <row r="1222" ht="12.75">
      <c r="A1222" s="1"/>
    </row>
    <row r="1223" ht="12.75">
      <c r="A1223" s="1"/>
    </row>
    <row r="1224" ht="12.75">
      <c r="A1224" s="1"/>
    </row>
    <row r="1225" ht="12.75">
      <c r="A1225" s="1"/>
    </row>
    <row r="1226" ht="12.75">
      <c r="A1226" s="1"/>
    </row>
    <row r="1227" ht="12.75">
      <c r="A1227" s="1"/>
    </row>
    <row r="1228" ht="12.75">
      <c r="A1228" s="1"/>
    </row>
    <row r="1229" ht="12.75">
      <c r="A1229" s="1"/>
    </row>
    <row r="1230" ht="12.75">
      <c r="A1230" s="1"/>
    </row>
    <row r="1231" ht="12.75">
      <c r="A1231" s="1"/>
    </row>
    <row r="1232" ht="12.75">
      <c r="A1232" s="1"/>
    </row>
    <row r="1233" ht="12.75">
      <c r="A1233" s="1"/>
    </row>
    <row r="1234" ht="12.75">
      <c r="A1234" s="1"/>
    </row>
    <row r="1235" ht="12.75">
      <c r="A1235" s="1"/>
    </row>
    <row r="1236" ht="12.75">
      <c r="A1236" s="1"/>
    </row>
    <row r="1237" ht="12.75">
      <c r="A1237" s="1"/>
    </row>
    <row r="1238" ht="12.75">
      <c r="A1238" s="1"/>
    </row>
    <row r="1239" ht="12.75">
      <c r="A1239" s="1"/>
    </row>
    <row r="1240" ht="12.75">
      <c r="A1240" s="1"/>
    </row>
    <row r="1241" ht="12.75">
      <c r="A1241" s="1"/>
    </row>
    <row r="1242" ht="12.75">
      <c r="A1242" s="1"/>
    </row>
    <row r="1243" ht="12.75">
      <c r="A1243" s="1"/>
    </row>
    <row r="1244" ht="12.75">
      <c r="A1244" s="1"/>
    </row>
    <row r="1245" ht="12.75">
      <c r="A1245" s="1"/>
    </row>
    <row r="1246" ht="12.75">
      <c r="A1246" s="1"/>
    </row>
    <row r="1247" ht="12.75">
      <c r="A1247" s="1"/>
    </row>
    <row r="1248" ht="12.75">
      <c r="A1248" s="1"/>
    </row>
    <row r="1249" ht="12.75">
      <c r="A1249" s="1"/>
    </row>
    <row r="1250" ht="12.75">
      <c r="A1250" s="1"/>
    </row>
    <row r="1251" ht="12.75">
      <c r="A1251" s="1"/>
    </row>
    <row r="1252" ht="12.75">
      <c r="A1252" s="1"/>
    </row>
    <row r="1253" ht="12.75">
      <c r="A1253" s="1"/>
    </row>
    <row r="1254" ht="12.75">
      <c r="A1254" s="1"/>
    </row>
    <row r="1255" ht="12.75">
      <c r="A1255" s="1"/>
    </row>
    <row r="1256" ht="12.75">
      <c r="A1256" s="1"/>
    </row>
    <row r="1257" ht="12.75">
      <c r="A1257" s="1"/>
    </row>
    <row r="1258" ht="12.75">
      <c r="A1258" s="1"/>
    </row>
    <row r="1259" ht="12.75">
      <c r="A1259" s="1"/>
    </row>
    <row r="1260" ht="12.75">
      <c r="A1260" s="1"/>
    </row>
    <row r="1261" ht="12.75">
      <c r="A1261" s="1"/>
    </row>
    <row r="1262" ht="12.75">
      <c r="A1262" s="1"/>
    </row>
    <row r="1263" ht="12.75">
      <c r="A1263" s="1"/>
    </row>
    <row r="1264" ht="12.75">
      <c r="A1264" s="1"/>
    </row>
    <row r="1265" ht="12.75">
      <c r="A1265" s="1"/>
    </row>
    <row r="1266" ht="12.75">
      <c r="A1266" s="1"/>
    </row>
    <row r="1267" ht="12.75">
      <c r="A1267" s="1"/>
    </row>
    <row r="1268" ht="12.75">
      <c r="A1268" s="1"/>
    </row>
    <row r="1269" ht="12.75">
      <c r="A1269" s="1"/>
    </row>
    <row r="1270" ht="12.75">
      <c r="A1270" s="1"/>
    </row>
    <row r="1271" ht="12.75">
      <c r="A1271" s="1"/>
    </row>
    <row r="1272" ht="12.75">
      <c r="A1272" s="1"/>
    </row>
    <row r="1273" ht="12.75">
      <c r="A1273" s="1"/>
    </row>
    <row r="1274" ht="12.75">
      <c r="A1274" s="1"/>
    </row>
    <row r="1275" ht="12.75">
      <c r="A1275" s="1"/>
    </row>
    <row r="1276" ht="12.75">
      <c r="A1276" s="1"/>
    </row>
    <row r="1277" ht="12.75">
      <c r="A1277" s="1"/>
    </row>
    <row r="1278" ht="12.75">
      <c r="A1278" s="1"/>
    </row>
    <row r="1279" ht="12.75">
      <c r="A1279" s="1"/>
    </row>
    <row r="1280" ht="12.75">
      <c r="A1280" s="1"/>
    </row>
    <row r="1281" ht="12.75">
      <c r="A1281" s="1"/>
    </row>
    <row r="1282" ht="12.75">
      <c r="A1282" s="1"/>
    </row>
    <row r="1283" ht="12.75">
      <c r="A1283" s="1"/>
    </row>
    <row r="1284" ht="12.75">
      <c r="A1284" s="1"/>
    </row>
    <row r="1285" ht="12.75">
      <c r="A1285" s="1"/>
    </row>
    <row r="1286" ht="12.75">
      <c r="A1286" s="1"/>
    </row>
    <row r="1287" ht="12.75">
      <c r="A1287" s="1"/>
    </row>
    <row r="1288" ht="12.75">
      <c r="A1288" s="1"/>
    </row>
    <row r="1289" ht="12.75">
      <c r="A1289" s="1"/>
    </row>
    <row r="1290" ht="12.75">
      <c r="A1290" s="1"/>
    </row>
    <row r="1291" ht="12.75">
      <c r="A1291" s="1"/>
    </row>
    <row r="1292" ht="12.75">
      <c r="A1292" s="1"/>
    </row>
    <row r="1293" ht="12.75">
      <c r="A1293" s="1"/>
    </row>
    <row r="1294" ht="12.75">
      <c r="A1294" s="1"/>
    </row>
    <row r="1295" ht="12.75">
      <c r="A1295" s="1"/>
    </row>
    <row r="1296" ht="12.75">
      <c r="A1296" s="1"/>
    </row>
    <row r="1297" ht="12.75">
      <c r="A1297" s="1"/>
    </row>
    <row r="1298" ht="12.75">
      <c r="A1298" s="1"/>
    </row>
    <row r="1299" ht="12.75">
      <c r="A1299" s="1"/>
    </row>
    <row r="1300" ht="12.75">
      <c r="A1300" s="1"/>
    </row>
    <row r="1301" ht="12.75">
      <c r="A1301" s="1"/>
    </row>
    <row r="1302" ht="12.75">
      <c r="A1302" s="1"/>
    </row>
    <row r="1303" ht="12.75">
      <c r="A1303" s="1"/>
    </row>
    <row r="1304" ht="12.75">
      <c r="A1304" s="1"/>
    </row>
    <row r="1305" ht="12.75">
      <c r="A1305" s="1"/>
    </row>
    <row r="1306" ht="12.75">
      <c r="A1306" s="1"/>
    </row>
    <row r="1307" ht="12.75">
      <c r="A1307" s="1"/>
    </row>
    <row r="1308" ht="12.75">
      <c r="A1308" s="1"/>
    </row>
    <row r="1309" ht="12.75">
      <c r="A1309" s="1"/>
    </row>
    <row r="1310" ht="12.75">
      <c r="A1310" s="1"/>
    </row>
    <row r="1311" ht="12.75">
      <c r="A1311" s="1"/>
    </row>
    <row r="1312" ht="12.75">
      <c r="A1312" s="1"/>
    </row>
    <row r="1313" ht="12.75">
      <c r="A1313" s="1"/>
    </row>
    <row r="1314" ht="12.75">
      <c r="A1314" s="1"/>
    </row>
    <row r="1315" ht="12.75">
      <c r="A1315" s="1"/>
    </row>
    <row r="1316" ht="12.75">
      <c r="A1316" s="1"/>
    </row>
    <row r="1317" ht="12.75">
      <c r="A1317" s="1"/>
    </row>
    <row r="1318" ht="12.75">
      <c r="A1318" s="1"/>
    </row>
    <row r="1319" ht="12.75">
      <c r="A1319" s="1"/>
    </row>
    <row r="1320" ht="12.75">
      <c r="A1320" s="1"/>
    </row>
    <row r="1321" ht="12.75">
      <c r="A1321" s="1"/>
    </row>
    <row r="1322" ht="12.75">
      <c r="A1322" s="1"/>
    </row>
    <row r="1323" ht="12.75">
      <c r="A1323" s="1"/>
    </row>
    <row r="1324" ht="12.75">
      <c r="A1324" s="1"/>
    </row>
    <row r="1325" ht="12.75">
      <c r="A1325" s="1"/>
    </row>
    <row r="1326" ht="12.75">
      <c r="A1326" s="1"/>
    </row>
    <row r="1327" ht="12.75">
      <c r="A1327" s="1"/>
    </row>
    <row r="1328" ht="12.75">
      <c r="A1328" s="1"/>
    </row>
    <row r="1329" ht="12.75">
      <c r="A1329" s="1"/>
    </row>
    <row r="1330" ht="12.75">
      <c r="A1330" s="1"/>
    </row>
    <row r="1331" ht="12.75">
      <c r="A1331" s="1"/>
    </row>
    <row r="1332" ht="12.75">
      <c r="A1332" s="1"/>
    </row>
    <row r="1333" ht="12.75">
      <c r="A1333" s="1"/>
    </row>
    <row r="1334" ht="12.75">
      <c r="A1334" s="1"/>
    </row>
    <row r="1335" ht="12.75">
      <c r="A1335" s="1"/>
    </row>
    <row r="1336" ht="12.75">
      <c r="A1336" s="1"/>
    </row>
    <row r="1337" ht="12.75">
      <c r="A1337" s="1"/>
    </row>
    <row r="1338" ht="12.75">
      <c r="A1338" s="1"/>
    </row>
    <row r="1339" ht="12.75">
      <c r="A1339" s="1"/>
    </row>
    <row r="1340" ht="12.75">
      <c r="A1340" s="1"/>
    </row>
    <row r="1341" ht="12.75">
      <c r="A1341" s="1"/>
    </row>
    <row r="1342" ht="12.75">
      <c r="A1342" s="1"/>
    </row>
    <row r="1343" ht="12.75">
      <c r="A1343" s="1"/>
    </row>
    <row r="1344" ht="12.75">
      <c r="A1344" s="1"/>
    </row>
    <row r="1345" ht="12.75">
      <c r="A1345" s="1"/>
    </row>
    <row r="1346" ht="12.75">
      <c r="A1346" s="1"/>
    </row>
    <row r="1347" ht="12.75">
      <c r="A1347" s="1"/>
    </row>
    <row r="1348" ht="12.75">
      <c r="A1348" s="1"/>
    </row>
    <row r="1349" ht="12.75">
      <c r="A1349" s="1"/>
    </row>
    <row r="1350" ht="12.75">
      <c r="A1350" s="1"/>
    </row>
    <row r="1351" ht="12.75">
      <c r="A1351" s="1"/>
    </row>
    <row r="1352" ht="12.75">
      <c r="A1352" s="1"/>
    </row>
    <row r="1353" ht="12.75">
      <c r="A1353" s="1"/>
    </row>
    <row r="1354" ht="12.75">
      <c r="A1354" s="1"/>
    </row>
    <row r="1355" ht="12.75">
      <c r="A1355" s="1"/>
    </row>
    <row r="1356" ht="12.75">
      <c r="A1356" s="1"/>
    </row>
    <row r="1357" ht="12.75">
      <c r="A1357" s="1"/>
    </row>
    <row r="1358" ht="12.75">
      <c r="A1358" s="1"/>
    </row>
    <row r="1359" ht="12.75">
      <c r="A1359" s="1"/>
    </row>
    <row r="1360" ht="12.75">
      <c r="A1360" s="1"/>
    </row>
    <row r="1361" ht="12.75">
      <c r="A1361" s="1"/>
    </row>
    <row r="1362" ht="12.75">
      <c r="A1362" s="1"/>
    </row>
    <row r="1363" ht="12.75">
      <c r="A1363" s="1"/>
    </row>
    <row r="1364" ht="12.75">
      <c r="A1364" s="1"/>
    </row>
    <row r="1365" ht="12.75">
      <c r="A1365" s="1"/>
    </row>
    <row r="1366" ht="12.75">
      <c r="A1366" s="1"/>
    </row>
    <row r="1367" ht="12.75">
      <c r="A1367" s="1"/>
    </row>
    <row r="1368" ht="12.75">
      <c r="A1368" s="1"/>
    </row>
    <row r="1369" ht="12.75">
      <c r="A1369" s="1"/>
    </row>
    <row r="1370" ht="12.75">
      <c r="A1370" s="1"/>
    </row>
    <row r="1371" ht="12.75">
      <c r="A1371" s="1"/>
    </row>
    <row r="1372" ht="12.75">
      <c r="A1372" s="1"/>
    </row>
    <row r="1373" ht="12.75">
      <c r="A1373" s="1"/>
    </row>
    <row r="1374" ht="12.75">
      <c r="A1374" s="1"/>
    </row>
    <row r="1375" ht="12.75">
      <c r="A1375" s="1"/>
    </row>
    <row r="1376" ht="12.75">
      <c r="A1376" s="1"/>
    </row>
    <row r="1377" ht="12.75">
      <c r="A1377" s="1"/>
    </row>
    <row r="1378" ht="12.75">
      <c r="A1378" s="1"/>
    </row>
    <row r="1379" ht="12.75">
      <c r="A1379" s="1"/>
    </row>
    <row r="1380" ht="12.75">
      <c r="A1380" s="1"/>
    </row>
    <row r="1381" ht="12.75">
      <c r="A1381" s="1"/>
    </row>
    <row r="1382" ht="12.75">
      <c r="A1382" s="1"/>
    </row>
    <row r="1383" ht="12.75">
      <c r="A1383" s="1"/>
    </row>
    <row r="1384" ht="12.75">
      <c r="A1384" s="1"/>
    </row>
    <row r="1385" ht="12.75">
      <c r="A1385" s="1"/>
    </row>
    <row r="1386" ht="12.75">
      <c r="A1386" s="1"/>
    </row>
    <row r="1387" ht="12.75">
      <c r="A1387" s="1"/>
    </row>
    <row r="1388" ht="12.75">
      <c r="A1388" s="1"/>
    </row>
    <row r="1389" ht="12.75">
      <c r="A1389" s="1"/>
    </row>
    <row r="1390" ht="12.75">
      <c r="A1390" s="1"/>
    </row>
    <row r="1391" ht="12.75">
      <c r="A1391" s="1"/>
    </row>
    <row r="1392" ht="12.75">
      <c r="A1392" s="1"/>
    </row>
    <row r="1393" ht="12.75">
      <c r="A1393" s="1"/>
    </row>
    <row r="1394" ht="12.75">
      <c r="A1394" s="1"/>
    </row>
    <row r="1395" ht="12.75">
      <c r="A1395" s="1"/>
    </row>
    <row r="1396" ht="12.75">
      <c r="A1396" s="1"/>
    </row>
    <row r="1397" ht="12.75">
      <c r="A1397" s="1"/>
    </row>
    <row r="1398" ht="12.75">
      <c r="A1398" s="1"/>
    </row>
    <row r="1399" ht="12.75">
      <c r="A1399" s="1"/>
    </row>
    <row r="1400" ht="12.75">
      <c r="A1400" s="1"/>
    </row>
    <row r="1401" ht="12.75">
      <c r="A1401" s="1"/>
    </row>
    <row r="1402" ht="12.75">
      <c r="A1402" s="1"/>
    </row>
    <row r="1403" ht="12.75">
      <c r="A1403" s="1"/>
    </row>
    <row r="1404" ht="12.75">
      <c r="A1404" s="1"/>
    </row>
    <row r="1405" ht="12.75">
      <c r="A1405" s="1"/>
    </row>
    <row r="1406" ht="12.75">
      <c r="A1406" s="1"/>
    </row>
    <row r="1407" ht="12.75">
      <c r="A1407" s="1"/>
    </row>
    <row r="1408" ht="12.75">
      <c r="A1408" s="1"/>
    </row>
    <row r="1409" ht="12.75">
      <c r="A1409" s="1"/>
    </row>
    <row r="1410" ht="12.75">
      <c r="A1410" s="1"/>
    </row>
    <row r="1411" ht="12.75">
      <c r="A1411" s="1"/>
    </row>
    <row r="1412" ht="12.75">
      <c r="A1412" s="1"/>
    </row>
    <row r="1413" ht="12.75">
      <c r="A1413" s="1"/>
    </row>
    <row r="1414" ht="12.75">
      <c r="A1414" s="1"/>
    </row>
    <row r="1415" ht="12.75">
      <c r="A1415" s="1"/>
    </row>
    <row r="1416" ht="12.75">
      <c r="A1416" s="1"/>
    </row>
    <row r="1417" ht="12.75">
      <c r="A1417" s="1"/>
    </row>
    <row r="1418" ht="12.75">
      <c r="A1418" s="1"/>
    </row>
    <row r="1419" ht="12.75">
      <c r="A1419" s="1"/>
    </row>
    <row r="1420" ht="12.75">
      <c r="A1420" s="1"/>
    </row>
    <row r="1421" ht="12.75">
      <c r="A1421" s="1"/>
    </row>
    <row r="1422" ht="12.75">
      <c r="A1422" s="1"/>
    </row>
    <row r="1423" ht="12.75">
      <c r="A1423" s="1"/>
    </row>
    <row r="1424" ht="12.75">
      <c r="A1424" s="1"/>
    </row>
    <row r="1425" ht="12.75">
      <c r="A1425" s="1"/>
    </row>
    <row r="1426" ht="12.75">
      <c r="A1426" s="1"/>
    </row>
    <row r="1427" ht="12.75">
      <c r="A1427" s="1"/>
    </row>
    <row r="1428" ht="12.75">
      <c r="A1428" s="1"/>
    </row>
    <row r="1429" ht="12.75">
      <c r="A1429" s="1"/>
    </row>
    <row r="1430" ht="12.75">
      <c r="A1430" s="1"/>
    </row>
    <row r="1431" ht="12.75">
      <c r="A1431" s="1"/>
    </row>
    <row r="1432" ht="12.75">
      <c r="A1432" s="1"/>
    </row>
    <row r="1433" ht="12.75">
      <c r="A1433" s="1"/>
    </row>
    <row r="1434" ht="12.75">
      <c r="A1434" s="1"/>
    </row>
    <row r="1435" ht="12.75">
      <c r="A1435" s="1"/>
    </row>
    <row r="1436" ht="12.75">
      <c r="A1436" s="1"/>
    </row>
    <row r="1437" ht="12.75">
      <c r="A1437" s="1"/>
    </row>
    <row r="1438" ht="12.75">
      <c r="A1438" s="1"/>
    </row>
    <row r="1439" ht="12.75">
      <c r="A1439" s="1"/>
    </row>
    <row r="1440" ht="12.75">
      <c r="A1440" s="1"/>
    </row>
    <row r="1441" ht="12.75">
      <c r="A1441" s="1"/>
    </row>
    <row r="1442" ht="12.75">
      <c r="A1442" s="1"/>
    </row>
    <row r="1443" ht="12.75">
      <c r="A1443" s="1"/>
    </row>
    <row r="1444" ht="12.75">
      <c r="A1444" s="1"/>
    </row>
    <row r="1445" ht="12.75">
      <c r="A1445" s="1"/>
    </row>
    <row r="1446" ht="12.75">
      <c r="A1446" s="1"/>
    </row>
    <row r="1447" ht="12.75">
      <c r="A1447" s="1"/>
    </row>
    <row r="1448" ht="12.75">
      <c r="A1448" s="1"/>
    </row>
    <row r="1449" ht="12.75">
      <c r="A1449" s="1"/>
    </row>
    <row r="1450" ht="12.75">
      <c r="A1450" s="1"/>
    </row>
    <row r="1451" ht="12.75">
      <c r="A1451" s="1"/>
    </row>
    <row r="1452" ht="12.75">
      <c r="A1452" s="1"/>
    </row>
    <row r="1453" ht="12.75">
      <c r="A1453" s="1"/>
    </row>
    <row r="1454" ht="12.75">
      <c r="A1454" s="1"/>
    </row>
    <row r="1455" ht="12.75">
      <c r="A1455" s="1"/>
    </row>
    <row r="1456" ht="12.75">
      <c r="A1456" s="1"/>
    </row>
    <row r="1457" ht="12.75">
      <c r="A1457" s="1"/>
    </row>
    <row r="1458" ht="12.75">
      <c r="A1458" s="1"/>
    </row>
    <row r="1459" ht="12.75">
      <c r="A1459" s="1"/>
    </row>
    <row r="1460" ht="12.75">
      <c r="A1460" s="1"/>
    </row>
    <row r="1461" ht="12.75">
      <c r="A1461" s="1"/>
    </row>
    <row r="1462" ht="12.75">
      <c r="A1462" s="1"/>
    </row>
    <row r="1463" ht="12.75">
      <c r="A1463" s="1"/>
    </row>
    <row r="1464" ht="12.75">
      <c r="A1464" s="1"/>
    </row>
    <row r="1465" ht="12.75">
      <c r="A1465" s="1"/>
    </row>
    <row r="1466" ht="12.75">
      <c r="A1466" s="1"/>
    </row>
    <row r="1467" ht="12.75">
      <c r="A1467" s="1"/>
    </row>
    <row r="1468" ht="12.75">
      <c r="A1468" s="1"/>
    </row>
    <row r="1469" ht="12.75">
      <c r="A1469" s="1"/>
    </row>
    <row r="1470" ht="12.75">
      <c r="A1470" s="1"/>
    </row>
    <row r="1471" ht="12.75">
      <c r="A1471" s="1"/>
    </row>
    <row r="1472" ht="12.75">
      <c r="A1472" s="1"/>
    </row>
    <row r="1473" ht="12.75">
      <c r="A1473" s="1"/>
    </row>
    <row r="1474" ht="12.75">
      <c r="A1474" s="1"/>
    </row>
    <row r="1475" ht="12.75">
      <c r="A1475" s="1"/>
    </row>
    <row r="1476" ht="12.75">
      <c r="A1476" s="1"/>
    </row>
    <row r="1477" ht="12.75">
      <c r="A1477" s="1"/>
    </row>
    <row r="1478" ht="12.75">
      <c r="A1478" s="1"/>
    </row>
    <row r="1479" ht="12.75">
      <c r="A1479" s="1"/>
    </row>
    <row r="1480" ht="12.75">
      <c r="A1480" s="1"/>
    </row>
    <row r="1481" ht="12.75">
      <c r="A1481" s="1"/>
    </row>
    <row r="1482" ht="12.75">
      <c r="A1482" s="1"/>
    </row>
    <row r="1483" ht="12.75">
      <c r="A1483" s="1"/>
    </row>
    <row r="1484" ht="12.75">
      <c r="A1484" s="1"/>
    </row>
    <row r="1485" ht="12.75">
      <c r="A1485" s="1"/>
    </row>
    <row r="1486" ht="12.75">
      <c r="A1486" s="1"/>
    </row>
    <row r="1487" ht="12.75">
      <c r="A1487" s="1"/>
    </row>
    <row r="1488" ht="12.75">
      <c r="A1488" s="1"/>
    </row>
    <row r="1489" ht="12.75">
      <c r="A1489" s="1"/>
    </row>
    <row r="1490" ht="12.75">
      <c r="A1490" s="1"/>
    </row>
    <row r="1491" ht="12.75">
      <c r="A1491" s="1"/>
    </row>
    <row r="1492" ht="12.75">
      <c r="A1492" s="1"/>
    </row>
    <row r="1493" ht="12.75">
      <c r="A1493" s="1"/>
    </row>
    <row r="1494" ht="12.75">
      <c r="A1494" s="1"/>
    </row>
    <row r="1495" ht="12.75">
      <c r="A1495" s="1"/>
    </row>
    <row r="1496" ht="12.75">
      <c r="A1496" s="1"/>
    </row>
    <row r="1497" ht="12.75">
      <c r="A1497" s="1"/>
    </row>
    <row r="1498" ht="12.75">
      <c r="A1498" s="1"/>
    </row>
    <row r="1499" ht="12.75">
      <c r="A1499" s="1"/>
    </row>
    <row r="1500" ht="12.75">
      <c r="A1500" s="1"/>
    </row>
    <row r="1501" ht="12.75">
      <c r="A1501" s="1"/>
    </row>
    <row r="1502" ht="12.75">
      <c r="A1502" s="1"/>
    </row>
    <row r="1503" ht="12.75">
      <c r="A1503" s="1"/>
    </row>
    <row r="1504" ht="12.75">
      <c r="A1504" s="1"/>
    </row>
    <row r="1505" ht="12.75">
      <c r="A1505" s="1"/>
    </row>
    <row r="1506" ht="12.75">
      <c r="A1506" s="1"/>
    </row>
    <row r="1507" ht="12.75">
      <c r="A1507" s="1"/>
    </row>
    <row r="1508" ht="12.75">
      <c r="A1508" s="1"/>
    </row>
    <row r="1509" ht="12.75">
      <c r="A1509" s="1"/>
    </row>
    <row r="1510" ht="12.75">
      <c r="A1510" s="1"/>
    </row>
    <row r="1511" ht="12.75">
      <c r="A1511" s="1"/>
    </row>
    <row r="1512" ht="12.75">
      <c r="A1512" s="1"/>
    </row>
    <row r="1513" ht="12.75">
      <c r="A1513" s="1"/>
    </row>
    <row r="1514" ht="12.75">
      <c r="A1514" s="1"/>
    </row>
    <row r="1515" ht="12.75">
      <c r="A1515" s="1"/>
    </row>
    <row r="1516" ht="12.75">
      <c r="A1516" s="1"/>
    </row>
    <row r="1517" ht="12.75">
      <c r="A1517" s="1"/>
    </row>
    <row r="1518" ht="12.75">
      <c r="A1518" s="1"/>
    </row>
    <row r="1519" ht="12.75">
      <c r="A1519" s="1"/>
    </row>
    <row r="1520" ht="12.75">
      <c r="A1520" s="1"/>
    </row>
    <row r="1521" ht="12.75">
      <c r="A1521" s="1"/>
    </row>
    <row r="1522" ht="12.75">
      <c r="A1522" s="1"/>
    </row>
    <row r="1523" ht="12.75">
      <c r="A1523" s="1"/>
    </row>
    <row r="1524" ht="12.75">
      <c r="A1524" s="1"/>
    </row>
    <row r="1525" ht="12.75">
      <c r="A1525" s="1"/>
    </row>
    <row r="1526" ht="12.75">
      <c r="A1526" s="1"/>
    </row>
    <row r="1527" ht="12.75">
      <c r="A1527" s="1"/>
    </row>
    <row r="1528" ht="12.75">
      <c r="A1528" s="1"/>
    </row>
    <row r="1529" ht="12.75">
      <c r="A1529" s="1"/>
    </row>
    <row r="1530" ht="12.75">
      <c r="A1530" s="1"/>
    </row>
    <row r="1531" ht="12.75">
      <c r="A1531" s="1"/>
    </row>
    <row r="1532" ht="12.75">
      <c r="A1532" s="1"/>
    </row>
    <row r="1533" ht="12.75">
      <c r="A1533" s="1"/>
    </row>
    <row r="1534" ht="12.75">
      <c r="A1534" s="1"/>
    </row>
    <row r="1535" ht="12.75">
      <c r="A1535" s="1"/>
    </row>
    <row r="1536" ht="12.75">
      <c r="A1536" s="1"/>
    </row>
    <row r="1537" ht="12.75">
      <c r="A1537" s="1"/>
    </row>
    <row r="1538" ht="12.75">
      <c r="A1538" s="1"/>
    </row>
    <row r="1539" ht="12.75">
      <c r="A1539" s="1"/>
    </row>
    <row r="1540" ht="12.75">
      <c r="A1540" s="1"/>
    </row>
    <row r="1541" ht="12.75">
      <c r="A1541" s="1"/>
    </row>
    <row r="1542" ht="12.75">
      <c r="A1542" s="1"/>
    </row>
    <row r="1543" ht="12.75">
      <c r="A1543" s="1"/>
    </row>
    <row r="1544" ht="12.75">
      <c r="A1544" s="1"/>
    </row>
    <row r="1545" ht="12.75">
      <c r="A1545" s="1"/>
    </row>
    <row r="1546" ht="12.75">
      <c r="A1546" s="1"/>
    </row>
    <row r="1547" ht="12.75">
      <c r="A1547" s="1"/>
    </row>
    <row r="1548" ht="12.75">
      <c r="A1548" s="1"/>
    </row>
    <row r="1549" ht="12.75">
      <c r="A1549" s="1"/>
    </row>
    <row r="1550" ht="12.75">
      <c r="A1550" s="1"/>
    </row>
    <row r="1551" ht="12.75">
      <c r="A1551" s="1"/>
    </row>
    <row r="1552" ht="12.75">
      <c r="A1552" s="1"/>
    </row>
    <row r="1553" ht="12.75">
      <c r="A1553" s="1"/>
    </row>
    <row r="1554" ht="12.75">
      <c r="A1554" s="1"/>
    </row>
    <row r="1555" ht="12.75">
      <c r="A1555" s="1"/>
    </row>
    <row r="1556" ht="12.75">
      <c r="A1556" s="1"/>
    </row>
    <row r="1557" ht="12.75">
      <c r="A1557" s="1"/>
    </row>
    <row r="1558" ht="12.75">
      <c r="A1558" s="1"/>
    </row>
    <row r="1559" ht="12.75">
      <c r="A1559" s="1"/>
    </row>
    <row r="1560" ht="12.75">
      <c r="A1560" s="1"/>
    </row>
    <row r="1561" ht="12.75">
      <c r="A1561" s="1"/>
    </row>
    <row r="1562" ht="12.75">
      <c r="A1562" s="1"/>
    </row>
    <row r="1563" ht="12.75">
      <c r="A1563" s="1"/>
    </row>
    <row r="1564" ht="12.75">
      <c r="A1564" s="1"/>
    </row>
    <row r="1565" ht="12.75">
      <c r="A1565" s="1"/>
    </row>
    <row r="1566" ht="12.75">
      <c r="A1566" s="1"/>
    </row>
    <row r="1567" ht="12.75">
      <c r="A1567" s="1"/>
    </row>
    <row r="1568" ht="12.75">
      <c r="A1568" s="1"/>
    </row>
    <row r="1569" ht="12.75">
      <c r="A1569" s="1"/>
    </row>
    <row r="1570" ht="12.75">
      <c r="A1570" s="1"/>
    </row>
    <row r="1571" ht="12.75">
      <c r="A1571" s="1"/>
    </row>
    <row r="1572" ht="12.75">
      <c r="A1572" s="1"/>
    </row>
    <row r="1573" ht="12.75">
      <c r="A1573" s="1"/>
    </row>
    <row r="1574" ht="12.75">
      <c r="A1574" s="1"/>
    </row>
    <row r="1575" ht="12.75">
      <c r="A1575" s="1"/>
    </row>
    <row r="1576" ht="12.75">
      <c r="A1576" s="1"/>
    </row>
    <row r="1577" ht="12.75">
      <c r="A1577" s="1"/>
    </row>
    <row r="1578" ht="12.75">
      <c r="A1578" s="1"/>
    </row>
    <row r="1579" ht="12.75">
      <c r="A1579" s="1"/>
    </row>
    <row r="1580" ht="12.75">
      <c r="A1580" s="1"/>
    </row>
    <row r="1581" ht="12.75">
      <c r="A1581" s="1"/>
    </row>
    <row r="1582" ht="12.75">
      <c r="A1582" s="1"/>
    </row>
    <row r="1583" ht="12.75">
      <c r="A1583" s="1"/>
    </row>
    <row r="1584" ht="12.75">
      <c r="A1584" s="1"/>
    </row>
    <row r="1585" ht="12.75">
      <c r="A1585" s="1"/>
    </row>
    <row r="1586" ht="12.75">
      <c r="A1586" s="1"/>
    </row>
    <row r="1587" ht="12.75">
      <c r="A1587" s="1"/>
    </row>
    <row r="1588" ht="12.75">
      <c r="A1588" s="1"/>
    </row>
    <row r="1589" ht="12.75">
      <c r="A1589" s="1"/>
    </row>
    <row r="1590" ht="12.75">
      <c r="A1590" s="1"/>
    </row>
    <row r="1591" ht="12.75">
      <c r="A1591" s="1"/>
    </row>
    <row r="1592" ht="12.75">
      <c r="A1592" s="1"/>
    </row>
    <row r="1593" ht="12.75">
      <c r="A1593" s="1"/>
    </row>
    <row r="1594" ht="12.75">
      <c r="A1594" s="1"/>
    </row>
    <row r="1595" ht="12.75">
      <c r="A1595" s="1"/>
    </row>
    <row r="1596" ht="12.75">
      <c r="A1596" s="1"/>
    </row>
    <row r="1597" ht="12.75">
      <c r="A1597" s="1"/>
    </row>
    <row r="1598" ht="12.75">
      <c r="A1598" s="1"/>
    </row>
    <row r="1599" ht="12.75">
      <c r="A1599" s="1"/>
    </row>
    <row r="1600" ht="12.75">
      <c r="A1600" s="1"/>
    </row>
    <row r="1601" ht="12.75">
      <c r="A1601" s="1"/>
    </row>
    <row r="1602" ht="12.75">
      <c r="A1602" s="1"/>
    </row>
    <row r="1603" ht="12.75">
      <c r="A1603" s="1"/>
    </row>
    <row r="1604" ht="12.75">
      <c r="A1604" s="1"/>
    </row>
    <row r="1605" ht="12.75">
      <c r="A1605" s="1"/>
    </row>
    <row r="1606" ht="12.75">
      <c r="A1606" s="1"/>
    </row>
    <row r="1607" ht="12.75">
      <c r="A1607" s="1"/>
    </row>
    <row r="1608" ht="12.75">
      <c r="A1608" s="1"/>
    </row>
    <row r="1609" ht="12.75">
      <c r="A1609" s="1"/>
    </row>
    <row r="1610" ht="12.75">
      <c r="A1610" s="1"/>
    </row>
    <row r="1611" ht="12.75">
      <c r="A1611" s="1"/>
    </row>
    <row r="1612" ht="12.75">
      <c r="A1612" s="1"/>
    </row>
    <row r="1613" ht="12.75">
      <c r="A1613" s="1"/>
    </row>
    <row r="1614" ht="12.75">
      <c r="A1614" s="1"/>
    </row>
    <row r="1615" ht="12.75">
      <c r="A1615" s="1"/>
    </row>
    <row r="1616" ht="12.75">
      <c r="A1616" s="1"/>
    </row>
    <row r="1617" ht="12.75">
      <c r="A1617" s="1"/>
    </row>
    <row r="1618" ht="12.75">
      <c r="A1618" s="1"/>
    </row>
    <row r="1619" ht="12.75">
      <c r="A1619" s="1"/>
    </row>
    <row r="1620" ht="12.75">
      <c r="A1620" s="1"/>
    </row>
    <row r="1621" ht="12.75">
      <c r="A1621" s="1"/>
    </row>
    <row r="1622" ht="12.75">
      <c r="A1622" s="1"/>
    </row>
    <row r="1623" ht="12.75">
      <c r="A1623" s="1"/>
    </row>
    <row r="1624" ht="12.75">
      <c r="A1624" s="1"/>
    </row>
    <row r="1625" ht="12.75">
      <c r="A1625" s="1"/>
    </row>
    <row r="1626" ht="12.75">
      <c r="A1626" s="1"/>
    </row>
    <row r="1627" ht="12.75">
      <c r="A1627" s="1"/>
    </row>
    <row r="1628" ht="12.75">
      <c r="A1628" s="1"/>
    </row>
    <row r="1629" ht="12.75">
      <c r="A1629" s="1"/>
    </row>
    <row r="1630" ht="12.75">
      <c r="A1630" s="1"/>
    </row>
    <row r="1631" ht="12.75">
      <c r="A1631" s="1"/>
    </row>
    <row r="1632" ht="12.75">
      <c r="A1632" s="1"/>
    </row>
    <row r="1633" ht="12.75">
      <c r="A1633" s="1"/>
    </row>
    <row r="1634" ht="12.75">
      <c r="A1634" s="1"/>
    </row>
    <row r="1635" ht="12.75">
      <c r="A1635" s="1"/>
    </row>
    <row r="1636" ht="12.75">
      <c r="A1636" s="1"/>
    </row>
    <row r="1637" ht="12.75">
      <c r="A1637" s="1"/>
    </row>
    <row r="1638" ht="12.75">
      <c r="A1638" s="1"/>
    </row>
    <row r="1639" ht="12.75">
      <c r="A1639" s="1"/>
    </row>
    <row r="1640" ht="12.75">
      <c r="A1640" s="1"/>
    </row>
    <row r="1641" ht="12.75">
      <c r="A1641" s="1"/>
    </row>
    <row r="1642" ht="12.75">
      <c r="A1642" s="1"/>
    </row>
    <row r="1643" ht="12.75">
      <c r="A1643" s="1"/>
    </row>
    <row r="1644" ht="12.75">
      <c r="A1644" s="1"/>
    </row>
    <row r="1645" ht="12.75">
      <c r="A1645" s="1"/>
    </row>
    <row r="1646" ht="12.75">
      <c r="A1646" s="1"/>
    </row>
    <row r="1647" ht="12.75">
      <c r="A1647" s="1"/>
    </row>
    <row r="1648" ht="12.75">
      <c r="A1648" s="1"/>
    </row>
    <row r="1649" ht="12.75">
      <c r="A1649" s="1"/>
    </row>
    <row r="1650" ht="12.75">
      <c r="A1650" s="1"/>
    </row>
    <row r="1651" ht="12.75">
      <c r="A1651" s="1"/>
    </row>
    <row r="1652" ht="12.75">
      <c r="A1652" s="1"/>
    </row>
    <row r="1653" ht="12.75">
      <c r="A1653" s="1"/>
    </row>
    <row r="1654" ht="12.75">
      <c r="A1654" s="1"/>
    </row>
    <row r="1655" ht="12.75">
      <c r="A1655" s="1"/>
    </row>
    <row r="1656" ht="12.75">
      <c r="A1656" s="1"/>
    </row>
    <row r="1657" ht="12.75">
      <c r="A1657" s="1"/>
    </row>
    <row r="1658" ht="12.75">
      <c r="A1658" s="1"/>
    </row>
    <row r="1659" ht="12.75">
      <c r="A1659" s="1"/>
    </row>
    <row r="1660" ht="12.75">
      <c r="A1660" s="1"/>
    </row>
    <row r="1661" ht="12.75">
      <c r="A1661" s="1"/>
    </row>
    <row r="1662" ht="12.75">
      <c r="A1662" s="1"/>
    </row>
    <row r="1663" ht="12.75">
      <c r="A1663" s="1"/>
    </row>
    <row r="1664" ht="12.75">
      <c r="A1664" s="1"/>
    </row>
    <row r="1665" ht="12.75">
      <c r="A1665" s="1"/>
    </row>
    <row r="1666" ht="12.75">
      <c r="A1666" s="1"/>
    </row>
    <row r="1667" ht="12.75">
      <c r="A1667" s="1"/>
    </row>
    <row r="1668" ht="12.75">
      <c r="A1668" s="1"/>
    </row>
    <row r="1669" ht="12.75">
      <c r="A1669" s="1"/>
    </row>
    <row r="1670" ht="12.75">
      <c r="A1670" s="1"/>
    </row>
    <row r="1671" ht="12.75">
      <c r="A1671" s="1"/>
    </row>
    <row r="1672" ht="12.75">
      <c r="A1672" s="1"/>
    </row>
    <row r="1673" ht="12.75">
      <c r="A1673" s="1"/>
    </row>
    <row r="1674" ht="12.75">
      <c r="A1674" s="1"/>
    </row>
    <row r="1675" ht="12.75">
      <c r="A1675" s="1"/>
    </row>
    <row r="1676" ht="12.75">
      <c r="A1676" s="1"/>
    </row>
    <row r="1677" ht="12.75">
      <c r="A1677" s="1"/>
    </row>
    <row r="1678" ht="12.75">
      <c r="A1678" s="1"/>
    </row>
    <row r="1679" ht="12.75">
      <c r="A1679" s="1"/>
    </row>
    <row r="1680" ht="12.75">
      <c r="A1680" s="1"/>
    </row>
    <row r="1681" ht="12.75">
      <c r="A1681" s="1"/>
    </row>
    <row r="1682" ht="12.75">
      <c r="A1682" s="1"/>
    </row>
    <row r="1683" ht="12.75">
      <c r="A1683" s="1"/>
    </row>
    <row r="1684" ht="12.75">
      <c r="A1684" s="1"/>
    </row>
    <row r="1685" ht="12.75">
      <c r="A1685" s="1"/>
    </row>
    <row r="1686" ht="12.75">
      <c r="A1686" s="1"/>
    </row>
    <row r="1687" ht="12.75">
      <c r="A1687" s="1"/>
    </row>
    <row r="1688" ht="12.75">
      <c r="A1688" s="1"/>
    </row>
    <row r="1689" ht="12.75">
      <c r="A1689" s="1"/>
    </row>
    <row r="1690" ht="12.75">
      <c r="A1690" s="1"/>
    </row>
    <row r="1691" ht="12.75">
      <c r="A1691" s="1"/>
    </row>
    <row r="1692" ht="12.75">
      <c r="A1692" s="1"/>
    </row>
    <row r="1693" ht="12.75">
      <c r="A1693" s="1"/>
    </row>
    <row r="1694" ht="12.75">
      <c r="A1694" s="1"/>
    </row>
    <row r="1695" ht="12.75">
      <c r="A1695" s="1"/>
    </row>
    <row r="1696" ht="12.75">
      <c r="A1696" s="1"/>
    </row>
    <row r="1697" ht="12.75">
      <c r="A1697" s="1"/>
    </row>
    <row r="1698" ht="12.75">
      <c r="A1698" s="1"/>
    </row>
    <row r="1699" ht="12.75">
      <c r="A1699" s="1"/>
    </row>
    <row r="1700" ht="12.75">
      <c r="A1700" s="1"/>
    </row>
    <row r="1701" ht="12.75">
      <c r="A1701" s="1"/>
    </row>
    <row r="1702" ht="12.75">
      <c r="A1702" s="1"/>
    </row>
    <row r="1703" ht="12.75">
      <c r="A1703" s="1"/>
    </row>
    <row r="1704" ht="12.75">
      <c r="A1704" s="1"/>
    </row>
    <row r="1705" ht="12.75">
      <c r="A1705" s="1"/>
    </row>
    <row r="1706" ht="12.75">
      <c r="A1706" s="1"/>
    </row>
    <row r="1707" ht="12.75">
      <c r="A1707" s="1"/>
    </row>
    <row r="1708" ht="12.75">
      <c r="A1708" s="1"/>
    </row>
    <row r="1709" ht="12.75">
      <c r="A1709" s="1"/>
    </row>
    <row r="1710" ht="12.75">
      <c r="A1710" s="1"/>
    </row>
    <row r="1711" ht="12.75">
      <c r="A1711" s="1"/>
    </row>
    <row r="1712" ht="12.75">
      <c r="A1712" s="1"/>
    </row>
    <row r="1713" ht="12.75">
      <c r="A1713" s="1"/>
    </row>
    <row r="1714" ht="12.75">
      <c r="A1714" s="1"/>
    </row>
    <row r="1715" ht="12.75">
      <c r="A1715" s="1"/>
    </row>
    <row r="1716" ht="12.75">
      <c r="A1716" s="1"/>
    </row>
    <row r="1717" ht="12.75">
      <c r="A1717" s="1"/>
    </row>
    <row r="1718" ht="12.75">
      <c r="A1718" s="1"/>
    </row>
    <row r="1719" ht="12.75">
      <c r="A1719" s="1"/>
    </row>
    <row r="1720" ht="12.75">
      <c r="A1720" s="1"/>
    </row>
    <row r="1721" ht="12.75">
      <c r="A1721" s="1"/>
    </row>
    <row r="1722" ht="12.75">
      <c r="A1722" s="1"/>
    </row>
    <row r="1723" ht="12.75">
      <c r="A1723" s="1"/>
    </row>
    <row r="1724" ht="12.75">
      <c r="A1724" s="1"/>
    </row>
    <row r="1725" ht="12.75">
      <c r="A1725" s="1"/>
    </row>
    <row r="1726" ht="12.75">
      <c r="A1726" s="1"/>
    </row>
    <row r="1727" ht="12.75">
      <c r="A1727" s="1"/>
    </row>
    <row r="1728" ht="12.75">
      <c r="A1728" s="1"/>
    </row>
    <row r="1729" ht="12.75">
      <c r="A1729" s="1"/>
    </row>
    <row r="1730" ht="12.75">
      <c r="A1730" s="1"/>
    </row>
    <row r="1731" ht="12.75">
      <c r="A1731" s="1"/>
    </row>
    <row r="1732" ht="12.75">
      <c r="A1732" s="1"/>
    </row>
    <row r="1733" ht="12.75">
      <c r="A1733" s="1"/>
    </row>
    <row r="1734" ht="12.75">
      <c r="A1734" s="1"/>
    </row>
    <row r="1735" ht="12.75">
      <c r="A1735" s="1"/>
    </row>
    <row r="1736" ht="12.75">
      <c r="A1736" s="1"/>
    </row>
    <row r="1737" ht="12.75">
      <c r="A1737" s="1"/>
    </row>
    <row r="1738" ht="12.75">
      <c r="A1738" s="1"/>
    </row>
    <row r="1739" ht="12.75">
      <c r="A1739" s="1"/>
    </row>
    <row r="1740" ht="12.75">
      <c r="A1740" s="1"/>
    </row>
    <row r="1741" ht="12.75">
      <c r="A1741" s="1"/>
    </row>
    <row r="1742" ht="12.75">
      <c r="A1742" s="1"/>
    </row>
    <row r="1743" ht="12.75">
      <c r="A1743" s="1"/>
    </row>
    <row r="1744" ht="12.75">
      <c r="A1744" s="1"/>
    </row>
    <row r="1745" ht="12.75">
      <c r="A1745" s="1"/>
    </row>
    <row r="1746" ht="12.75">
      <c r="A1746" s="1"/>
    </row>
    <row r="1747" ht="12.75">
      <c r="A1747" s="1"/>
    </row>
    <row r="1748" ht="12.75">
      <c r="A1748" s="1"/>
    </row>
    <row r="1749" ht="12.75">
      <c r="A1749" s="1"/>
    </row>
    <row r="1750" ht="12.75">
      <c r="A1750" s="1"/>
    </row>
    <row r="1751" ht="12.75">
      <c r="A1751" s="1"/>
    </row>
    <row r="1752" ht="12.75">
      <c r="A1752" s="1"/>
    </row>
    <row r="1753" ht="12.75">
      <c r="A1753" s="1"/>
    </row>
    <row r="1754" ht="12.75">
      <c r="A1754" s="1"/>
    </row>
    <row r="1755" ht="12.75">
      <c r="A1755" s="1"/>
    </row>
    <row r="1756" ht="12.75">
      <c r="A1756" s="1"/>
    </row>
    <row r="1757" ht="12.75">
      <c r="A1757" s="1"/>
    </row>
    <row r="1758" ht="12.75">
      <c r="A1758" s="1"/>
    </row>
    <row r="1759" ht="12.75">
      <c r="A1759" s="1"/>
    </row>
    <row r="1760" ht="12.75">
      <c r="A1760" s="1"/>
    </row>
    <row r="1761" ht="12.75">
      <c r="A1761" s="1"/>
    </row>
    <row r="1762" ht="12.75">
      <c r="A1762" s="1"/>
    </row>
    <row r="1763" ht="12.75">
      <c r="A1763" s="1"/>
    </row>
    <row r="1764" ht="12.75">
      <c r="A1764" s="1"/>
    </row>
    <row r="1765" ht="12.75">
      <c r="A1765" s="1"/>
    </row>
    <row r="1766" ht="12.75">
      <c r="A1766" s="1"/>
    </row>
    <row r="1767" ht="12.75">
      <c r="A1767" s="1"/>
    </row>
    <row r="1768" ht="12.75">
      <c r="A1768" s="1"/>
    </row>
    <row r="1769" ht="12.75">
      <c r="A1769" s="1"/>
    </row>
    <row r="1770" ht="12.75">
      <c r="A1770" s="1"/>
    </row>
    <row r="1771" ht="12.75">
      <c r="A1771" s="1"/>
    </row>
    <row r="1772" ht="12.75">
      <c r="A1772" s="1"/>
    </row>
    <row r="1773" ht="12.75">
      <c r="A1773" s="1"/>
    </row>
    <row r="1774" ht="12.75">
      <c r="A1774" s="1"/>
    </row>
    <row r="1775" ht="12.75">
      <c r="A1775" s="1"/>
    </row>
    <row r="1776" ht="12.75">
      <c r="A1776" s="1"/>
    </row>
    <row r="1777" ht="12.75">
      <c r="A1777" s="1"/>
    </row>
    <row r="1778" ht="12.75">
      <c r="A1778" s="1"/>
    </row>
    <row r="1779" ht="12.75">
      <c r="A1779" s="1"/>
    </row>
    <row r="1780" ht="12.75">
      <c r="A1780" s="1"/>
    </row>
    <row r="1781" ht="12.75">
      <c r="A1781" s="1"/>
    </row>
    <row r="1782" ht="12.75">
      <c r="A1782" s="1"/>
    </row>
    <row r="1783" ht="12.75">
      <c r="A1783" s="1"/>
    </row>
    <row r="1784" ht="12.75">
      <c r="A1784" s="1"/>
    </row>
    <row r="1785" ht="12.75">
      <c r="A1785" s="1"/>
    </row>
    <row r="1786" ht="12.75">
      <c r="A1786" s="1"/>
    </row>
    <row r="1787" ht="12.75">
      <c r="A1787" s="1"/>
    </row>
    <row r="1788" ht="12.75">
      <c r="A1788" s="1"/>
    </row>
    <row r="1789" ht="12.75">
      <c r="A1789" s="1"/>
    </row>
    <row r="1790" ht="12.75">
      <c r="A1790" s="1"/>
    </row>
    <row r="1791" ht="12.75">
      <c r="A1791" s="1"/>
    </row>
    <row r="1792" ht="12.75">
      <c r="A1792" s="1"/>
    </row>
    <row r="1793" ht="12.75">
      <c r="A1793" s="1"/>
    </row>
    <row r="1794" ht="12.75">
      <c r="A1794" s="1"/>
    </row>
    <row r="1795" ht="12.75">
      <c r="A1795" s="1"/>
    </row>
    <row r="1796" ht="12.75">
      <c r="A1796" s="1"/>
    </row>
    <row r="1797" ht="12.75">
      <c r="A1797" s="1"/>
    </row>
    <row r="1798" ht="12.75">
      <c r="A1798" s="1"/>
    </row>
    <row r="1799" ht="12.75">
      <c r="A1799" s="1"/>
    </row>
    <row r="1800" ht="12.75">
      <c r="A1800" s="1"/>
    </row>
    <row r="1801" ht="12.75">
      <c r="A1801" s="1"/>
    </row>
    <row r="1802" ht="12.75">
      <c r="A1802" s="1"/>
    </row>
    <row r="1803" ht="12.75">
      <c r="A1803" s="1"/>
    </row>
    <row r="1804" ht="12.75">
      <c r="A1804" s="1"/>
    </row>
    <row r="1805" ht="12.75">
      <c r="A1805" s="1"/>
    </row>
    <row r="1806" ht="12.75">
      <c r="A1806" s="1"/>
    </row>
    <row r="1807" ht="12.75">
      <c r="A1807" s="1"/>
    </row>
    <row r="1808" ht="12.75">
      <c r="A1808" s="1"/>
    </row>
    <row r="1809" ht="12.75">
      <c r="A1809" s="1"/>
    </row>
    <row r="1810" ht="12.75">
      <c r="A1810" s="1"/>
    </row>
    <row r="1811" ht="12.75">
      <c r="A1811" s="1"/>
    </row>
    <row r="1812" ht="12.75">
      <c r="A1812" s="1"/>
    </row>
    <row r="1813" ht="12.75">
      <c r="A1813" s="1"/>
    </row>
    <row r="1814" ht="12.75">
      <c r="A1814" s="1"/>
    </row>
    <row r="1815" ht="12.75">
      <c r="A1815" s="1"/>
    </row>
    <row r="1816" ht="12.75">
      <c r="A1816" s="1"/>
    </row>
    <row r="1817" ht="12.75">
      <c r="A1817" s="1"/>
    </row>
    <row r="1818" ht="12.75">
      <c r="A1818" s="1"/>
    </row>
    <row r="1819" ht="12.75">
      <c r="A1819" s="1"/>
    </row>
    <row r="1820" ht="12.75">
      <c r="A1820" s="1"/>
    </row>
    <row r="1821" ht="12.75">
      <c r="A1821" s="1"/>
    </row>
    <row r="1822" ht="12.75">
      <c r="A1822" s="1"/>
    </row>
    <row r="1823" ht="12.75">
      <c r="A1823" s="1"/>
    </row>
    <row r="1824" ht="12.75">
      <c r="A1824" s="1"/>
    </row>
    <row r="1825" ht="12.75">
      <c r="A1825" s="1"/>
    </row>
    <row r="1826" ht="12.75">
      <c r="A1826" s="1"/>
    </row>
    <row r="1827" ht="12.75">
      <c r="A1827" s="1"/>
    </row>
    <row r="1828" ht="12.75">
      <c r="A1828" s="1"/>
    </row>
    <row r="1829" ht="12.75">
      <c r="A1829" s="1"/>
    </row>
    <row r="1830" ht="12.75">
      <c r="A1830" s="1"/>
    </row>
    <row r="1831" ht="12.75">
      <c r="A1831" s="1"/>
    </row>
    <row r="1832" ht="12.75">
      <c r="A1832" s="1"/>
    </row>
    <row r="1833" ht="12.75">
      <c r="A1833" s="1"/>
    </row>
    <row r="1834" ht="12.75">
      <c r="A1834" s="1"/>
    </row>
    <row r="1835" ht="12.75">
      <c r="A1835" s="1"/>
    </row>
    <row r="1836" ht="12.75">
      <c r="A1836" s="1"/>
    </row>
    <row r="1837" ht="12.75">
      <c r="A1837" s="1"/>
    </row>
    <row r="1838" ht="12.75">
      <c r="A1838" s="1"/>
    </row>
    <row r="1839" ht="12.75">
      <c r="A1839" s="1"/>
    </row>
    <row r="1840" ht="12.75">
      <c r="A1840" s="1"/>
    </row>
    <row r="1841" ht="12.75">
      <c r="A1841" s="1"/>
    </row>
    <row r="1842" ht="12.75">
      <c r="A1842" s="1"/>
    </row>
    <row r="1843" ht="12.75">
      <c r="A1843" s="1"/>
    </row>
    <row r="1844" ht="12.75">
      <c r="A1844" s="1"/>
    </row>
    <row r="1845" ht="12.75">
      <c r="A1845" s="1"/>
    </row>
    <row r="1846" ht="12.75">
      <c r="A1846" s="1"/>
    </row>
    <row r="1847" ht="12.75">
      <c r="A1847" s="1"/>
    </row>
    <row r="1848" ht="12.75">
      <c r="A1848" s="1"/>
    </row>
    <row r="1849" ht="12.75">
      <c r="A1849" s="1"/>
    </row>
    <row r="1850" ht="12.75">
      <c r="A1850" s="1"/>
    </row>
    <row r="1851" ht="12.75">
      <c r="A1851" s="1"/>
    </row>
    <row r="1852" ht="12.75">
      <c r="A1852" s="1"/>
    </row>
    <row r="1853" ht="12.75">
      <c r="A1853" s="1"/>
    </row>
    <row r="1854" ht="12.75">
      <c r="A1854" s="1"/>
    </row>
    <row r="1855" ht="12.75">
      <c r="A1855" s="1"/>
    </row>
    <row r="1856" ht="12.75">
      <c r="A1856" s="1"/>
    </row>
    <row r="1857" ht="12.75">
      <c r="A1857" s="1"/>
    </row>
    <row r="1858" ht="12.75">
      <c r="A1858" s="1"/>
    </row>
    <row r="1859" ht="12.75">
      <c r="A1859" s="1"/>
    </row>
    <row r="1860" ht="12.75">
      <c r="A1860" s="1"/>
    </row>
    <row r="1861" ht="12.75">
      <c r="A1861" s="1"/>
    </row>
    <row r="1862" ht="12.75">
      <c r="A1862" s="1"/>
    </row>
    <row r="1863" ht="12.75">
      <c r="A1863" s="1"/>
    </row>
    <row r="1864" ht="12.75">
      <c r="A1864" s="1"/>
    </row>
    <row r="1865" ht="12.75">
      <c r="A1865" s="1"/>
    </row>
    <row r="1866" ht="12.75">
      <c r="A1866" s="1"/>
    </row>
    <row r="1867" ht="12.75">
      <c r="A1867" s="1"/>
    </row>
    <row r="1868" ht="12.75">
      <c r="A1868" s="1"/>
    </row>
    <row r="1869" ht="12.75">
      <c r="A1869" s="1"/>
    </row>
    <row r="1870" ht="12.75">
      <c r="A1870" s="1"/>
    </row>
    <row r="1871" ht="12.75">
      <c r="A1871" s="1"/>
    </row>
    <row r="1872" ht="12.75">
      <c r="A1872" s="1"/>
    </row>
    <row r="1873" ht="12.75">
      <c r="A1873" s="1"/>
    </row>
    <row r="1874" ht="12.75">
      <c r="A1874" s="1"/>
    </row>
    <row r="1875" ht="12.75">
      <c r="A1875" s="1"/>
    </row>
    <row r="1876" ht="12.75">
      <c r="A1876" s="1"/>
    </row>
    <row r="1877" ht="12.75">
      <c r="A1877" s="1"/>
    </row>
    <row r="1878" ht="12.75">
      <c r="A1878" s="1"/>
    </row>
    <row r="1879" ht="12.75">
      <c r="A1879" s="1"/>
    </row>
    <row r="1880" ht="12.75">
      <c r="A1880" s="1"/>
    </row>
    <row r="1881" ht="12.75">
      <c r="A1881" s="1"/>
    </row>
    <row r="1882" ht="12.75">
      <c r="A1882" s="1"/>
    </row>
    <row r="1883" ht="12.75">
      <c r="A1883" s="1"/>
    </row>
    <row r="1884" ht="12.75">
      <c r="A1884" s="1"/>
    </row>
    <row r="1885" ht="12.75">
      <c r="A1885" s="1"/>
    </row>
    <row r="1886" ht="12.75">
      <c r="A1886" s="1"/>
    </row>
    <row r="1887" ht="12.75">
      <c r="A1887" s="1"/>
    </row>
    <row r="1888" ht="12.75">
      <c r="A1888" s="1"/>
    </row>
    <row r="1889" ht="12.75">
      <c r="A1889" s="1"/>
    </row>
    <row r="1890" ht="12.75">
      <c r="A1890" s="1"/>
    </row>
    <row r="1891" ht="12.75">
      <c r="A1891" s="1"/>
    </row>
    <row r="1892" ht="12.75">
      <c r="A1892" s="1"/>
    </row>
    <row r="1893" ht="12.75">
      <c r="A1893" s="1"/>
    </row>
    <row r="1894" ht="12.75">
      <c r="A1894" s="1"/>
    </row>
    <row r="1895" ht="12.75">
      <c r="A1895" s="1"/>
    </row>
    <row r="1896" ht="12.75">
      <c r="A1896" s="1"/>
    </row>
    <row r="1897" ht="12.75">
      <c r="A1897" s="1"/>
    </row>
    <row r="1898" ht="12.75">
      <c r="A1898" s="1"/>
    </row>
    <row r="1899" ht="12.75">
      <c r="A1899" s="1"/>
    </row>
    <row r="1900" ht="12.75">
      <c r="A1900" s="1"/>
    </row>
    <row r="1901" ht="12.75">
      <c r="A1901" s="1"/>
    </row>
    <row r="1902" ht="12.75">
      <c r="A1902" s="1"/>
    </row>
    <row r="1903" ht="12.75">
      <c r="A1903" s="1"/>
    </row>
    <row r="1904" ht="12.75">
      <c r="A1904" s="1"/>
    </row>
    <row r="1905" ht="12.75">
      <c r="A1905" s="1"/>
    </row>
    <row r="1906" ht="12.75">
      <c r="A1906" s="1"/>
    </row>
    <row r="1907" ht="12.75">
      <c r="A1907" s="1"/>
    </row>
    <row r="1908" ht="12.75">
      <c r="A1908" s="1"/>
    </row>
    <row r="1909" ht="12.75">
      <c r="A1909" s="1"/>
    </row>
    <row r="1910" ht="12.75">
      <c r="A1910" s="1"/>
    </row>
    <row r="1911" ht="12.75">
      <c r="A1911" s="1"/>
    </row>
    <row r="1912" ht="12.75">
      <c r="A1912" s="1"/>
    </row>
    <row r="1913" ht="12.75">
      <c r="A1913" s="1"/>
    </row>
    <row r="1914" ht="12.75">
      <c r="A1914" s="1"/>
    </row>
    <row r="1915" ht="12.75">
      <c r="A1915" s="1"/>
    </row>
    <row r="1916" ht="12.75">
      <c r="A1916" s="1"/>
    </row>
    <row r="1917" ht="12.75">
      <c r="A1917" s="1"/>
    </row>
    <row r="1918" ht="12.75">
      <c r="A1918" s="1"/>
    </row>
    <row r="1919" ht="12.75">
      <c r="A1919" s="1"/>
    </row>
    <row r="1920" ht="12.75">
      <c r="A1920" s="1"/>
    </row>
    <row r="1921" ht="12.75">
      <c r="A1921" s="1"/>
    </row>
    <row r="1922" ht="12.75">
      <c r="A1922" s="1"/>
    </row>
    <row r="1923" ht="12.75">
      <c r="A1923" s="1"/>
    </row>
    <row r="1924" ht="12.75">
      <c r="A1924" s="1"/>
    </row>
    <row r="1925" ht="12.75">
      <c r="A1925" s="1"/>
    </row>
    <row r="1926" ht="12.75">
      <c r="A1926" s="1"/>
    </row>
    <row r="1927" ht="12.75">
      <c r="A1927" s="1"/>
    </row>
    <row r="1928" ht="12.75">
      <c r="A1928" s="1"/>
    </row>
    <row r="1929" ht="12.75">
      <c r="A1929" s="1"/>
    </row>
    <row r="1930" ht="12.75">
      <c r="A1930" s="1"/>
    </row>
    <row r="1931" ht="12.75">
      <c r="A1931" s="1"/>
    </row>
    <row r="1932" ht="12.75">
      <c r="A1932" s="1"/>
    </row>
    <row r="1933" ht="12.75">
      <c r="A1933" s="1"/>
    </row>
    <row r="1934" ht="12.75">
      <c r="A1934" s="1"/>
    </row>
    <row r="1935" ht="12.75">
      <c r="A1935" s="1"/>
    </row>
    <row r="1936" ht="12.75">
      <c r="A1936" s="1"/>
    </row>
    <row r="1937" ht="12.75">
      <c r="A1937" s="1"/>
    </row>
    <row r="1938" ht="12.75">
      <c r="A1938" s="1"/>
    </row>
    <row r="1939" ht="12.75">
      <c r="A1939" s="1"/>
    </row>
    <row r="1940" ht="12.75">
      <c r="A1940" s="1"/>
    </row>
    <row r="1941" ht="12.75">
      <c r="A1941" s="1"/>
    </row>
    <row r="1942" ht="12.75">
      <c r="A1942" s="1"/>
    </row>
    <row r="1943" ht="12.75">
      <c r="A1943" s="1"/>
    </row>
    <row r="1944" ht="12.75">
      <c r="A1944" s="1"/>
    </row>
    <row r="1945" ht="12.75">
      <c r="A1945" s="1"/>
    </row>
    <row r="1946" ht="12.75">
      <c r="A1946" s="1"/>
    </row>
    <row r="1947" ht="12.75">
      <c r="A1947" s="1"/>
    </row>
    <row r="1948" ht="12.75">
      <c r="A1948" s="1"/>
    </row>
    <row r="1949" ht="12.75">
      <c r="A1949" s="1"/>
    </row>
    <row r="1950" ht="12.75">
      <c r="A1950" s="1"/>
    </row>
    <row r="1951" ht="12.75">
      <c r="A1951" s="1"/>
    </row>
    <row r="1952" ht="12.75">
      <c r="A1952" s="1"/>
    </row>
    <row r="1953" ht="12.75">
      <c r="A1953" s="1"/>
    </row>
    <row r="1954" ht="12.75">
      <c r="A1954" s="1"/>
    </row>
    <row r="1955" ht="12.75">
      <c r="A1955" s="1"/>
    </row>
    <row r="1956" ht="12.75">
      <c r="A1956" s="1"/>
    </row>
    <row r="1957" ht="12.75">
      <c r="A1957" s="1"/>
    </row>
    <row r="1958" ht="12.75">
      <c r="A1958" s="1"/>
    </row>
    <row r="1959" ht="12.75">
      <c r="A1959" s="1"/>
    </row>
    <row r="1960" ht="12.75">
      <c r="A1960" s="1"/>
    </row>
    <row r="1961" ht="12.75">
      <c r="A1961" s="1"/>
    </row>
    <row r="1962" ht="12.75">
      <c r="A1962" s="1"/>
    </row>
    <row r="1963" ht="12.75">
      <c r="A1963" s="1"/>
    </row>
    <row r="1964" ht="12.75">
      <c r="A1964" s="1"/>
    </row>
    <row r="1965" ht="12.75">
      <c r="A1965" s="1"/>
    </row>
    <row r="1966" ht="12.75">
      <c r="A1966" s="1"/>
    </row>
    <row r="1967" ht="12.75">
      <c r="A1967" s="1"/>
    </row>
    <row r="1968" ht="12.75">
      <c r="A1968" s="1"/>
    </row>
    <row r="1969" ht="12.75">
      <c r="A1969" s="1"/>
    </row>
    <row r="1970" ht="12.75">
      <c r="A1970" s="1"/>
    </row>
    <row r="1971" ht="12.75">
      <c r="A1971" s="1"/>
    </row>
    <row r="1972" ht="12.75">
      <c r="A1972" s="1"/>
    </row>
    <row r="1973" ht="12.75">
      <c r="A1973" s="1"/>
    </row>
    <row r="1974" ht="12.75">
      <c r="A1974" s="1"/>
    </row>
    <row r="1975" ht="12.75">
      <c r="A1975" s="1"/>
    </row>
    <row r="1976" ht="12.75">
      <c r="A1976" s="1"/>
    </row>
    <row r="1977" ht="12.75">
      <c r="A1977" s="1"/>
    </row>
    <row r="1978" ht="12.75">
      <c r="A1978" s="1"/>
    </row>
    <row r="1979" ht="12.75">
      <c r="A1979" s="1"/>
    </row>
    <row r="1980" ht="12.75">
      <c r="A1980" s="1"/>
    </row>
    <row r="1981" ht="12.75">
      <c r="A1981" s="1"/>
    </row>
    <row r="1982" ht="12.75">
      <c r="A1982" s="1"/>
    </row>
    <row r="1983" ht="12.75">
      <c r="A1983" s="1"/>
    </row>
    <row r="1984" ht="12.75">
      <c r="A1984" s="1"/>
    </row>
    <row r="1985" ht="12.75">
      <c r="A1985" s="1"/>
    </row>
    <row r="1986" ht="12.75">
      <c r="A1986" s="1"/>
    </row>
    <row r="1987" ht="12.75">
      <c r="A1987" s="1"/>
    </row>
    <row r="1988" ht="12.75">
      <c r="A1988" s="1"/>
    </row>
    <row r="1989" ht="12.75">
      <c r="A1989" s="1"/>
    </row>
    <row r="1990" ht="12.75">
      <c r="A1990" s="1"/>
    </row>
    <row r="1991" ht="12.75">
      <c r="A1991" s="1"/>
    </row>
    <row r="1992" ht="12.75">
      <c r="A1992" s="1"/>
    </row>
    <row r="1993" ht="12.75">
      <c r="A1993" s="1"/>
    </row>
    <row r="1994" ht="12.75">
      <c r="A1994" s="1"/>
    </row>
    <row r="1995" ht="12.75">
      <c r="A1995" s="1"/>
    </row>
    <row r="1996" ht="12.75">
      <c r="A1996" s="1"/>
    </row>
    <row r="1997" ht="12.75">
      <c r="A1997" s="1"/>
    </row>
    <row r="1998" ht="12.75">
      <c r="A1998" s="1"/>
    </row>
    <row r="1999" ht="12.75">
      <c r="A1999" s="1"/>
    </row>
    <row r="2000" ht="12.75">
      <c r="A2000" s="1"/>
    </row>
  </sheetData>
  <dataValidations count="1">
    <dataValidation type="decimal" allowBlank="1" showErrorMessage="1" errorTitle="NOMBRE ATTENDU" error="Attention, vous devez entrer des nombres (entiers ou décimaux) dans cette case." sqref="A4:A204">
      <formula1>-100000000</formula1>
      <formula2>10000000000</formula2>
    </dataValidation>
  </dataValidations>
  <printOptions/>
  <pageMargins left="0.75" right="0.75" top="1" bottom="1" header="0.4921259845" footer="0.4921259845"/>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Feuil4">
    <tabColor indexed="21"/>
  </sheetPr>
  <dimension ref="A1:I26"/>
  <sheetViews>
    <sheetView showGridLines="0" zoomScale="70" zoomScaleNormal="70" zoomScaleSheetLayoutView="70" workbookViewId="0" topLeftCell="A1">
      <selection activeCell="E7" sqref="E7:E26"/>
    </sheetView>
  </sheetViews>
  <sheetFormatPr defaultColWidth="11.421875" defaultRowHeight="12.75"/>
  <cols>
    <col min="1" max="1" width="23.28125" style="27" customWidth="1"/>
    <col min="2" max="2" width="11.8515625" style="27" customWidth="1"/>
    <col min="3" max="3" width="52.28125" style="27" customWidth="1"/>
    <col min="4" max="4" width="11.28125" style="27" customWidth="1"/>
    <col min="5" max="5" width="9.8515625" style="27" customWidth="1"/>
    <col min="6" max="6" width="2.7109375" style="27" customWidth="1"/>
    <col min="7" max="8" width="11.421875" style="27" customWidth="1"/>
    <col min="9" max="9" width="2.8515625" style="27" customWidth="1"/>
    <col min="10" max="16384" width="11.421875" style="27" customWidth="1"/>
  </cols>
  <sheetData>
    <row r="1" spans="3:9" s="66" customFormat="1" ht="31.5" customHeight="1">
      <c r="C1" s="67" t="str">
        <f>CONCATENATE("Barème Proposé en : ",paramètres!A12)</f>
        <v>Barème Proposé en : </v>
      </c>
      <c r="D1" s="68"/>
      <c r="E1" s="68"/>
      <c r="F1" s="68"/>
      <c r="I1" s="79" t="e">
        <f>$B$6+$B$7*(E7-$B$8)/$B$9</f>
        <v>#VALUE!</v>
      </c>
    </row>
    <row r="2" ht="5.25" customHeight="1" hidden="1"/>
    <row r="3" ht="0.75" customHeight="1" hidden="1"/>
    <row r="4" ht="3" customHeight="1" hidden="1"/>
    <row r="5" ht="36.75" customHeight="1">
      <c r="A5" s="69" t="str">
        <f>IF(COUNTA('Saisie des Perfs'!A4:A204)&lt;3,"Vous n'avez pas saisi de performance, cliquer sur 'Nouvelle Saisie'",IF(ISNA(AVERAGE(Graphique!$B$2:$B$202)),"Attention, des élèves sont Hors Barème !",IF(COUNTIF(Graphique!B2:B202,20)&gt;1,"Plusieurs élèves auront 20/20...",IF(COUNTIF(Graphique!B2:B202,0)&gt;1,"Plusieurs élèves auront 0/20...",""))))</f>
        <v>Vous n'avez pas saisi de performance, cliquer sur 'Nouvelle Saisie'</v>
      </c>
    </row>
    <row r="6" spans="1:5" s="71" customFormat="1" ht="15">
      <c r="A6" s="70" t="s">
        <v>0</v>
      </c>
      <c r="B6" s="20" t="str">
        <f>IF(ISERROR(AVERAGE('Saisie des Perfs'!$A$4:$A$2000)),"Aucune donnée rentrée",AVERAGE('Saisie des Perfs'!$A$4:$A$2000))</f>
        <v>Aucune donnée rentrée</v>
      </c>
      <c r="D6" s="72" t="str">
        <f>CONCATENATE("Perf (",paramètres!D12,")")</f>
        <v>Perf ()</v>
      </c>
      <c r="E6" s="72" t="s">
        <v>3</v>
      </c>
    </row>
    <row r="7" spans="1:5" s="71" customFormat="1" ht="15">
      <c r="A7" s="70" t="s">
        <v>1</v>
      </c>
      <c r="B7" s="20" t="str">
        <f>IF(ISERROR(STDEV('Saisie des Perfs'!$A$4:$A$2000)),"aucune donnée rentrée",STDEV('Saisie des Perfs'!$A$4:$A$2000))</f>
        <v>aucune donnée rentrée</v>
      </c>
      <c r="D7" s="77" t="e">
        <f>$B$6+$B$7*(E7-$B$8)/$B$9</f>
        <v>#VALUE!</v>
      </c>
      <c r="E7" s="78">
        <v>1</v>
      </c>
    </row>
    <row r="8" spans="1:5" s="71" customFormat="1" ht="15">
      <c r="A8" s="73" t="s">
        <v>2</v>
      </c>
      <c r="B8" s="73">
        <f>IF(paramètres!J21="décroissant",10-(G13-10),G13)</f>
        <v>10</v>
      </c>
      <c r="D8" s="77" t="e">
        <f aca="true" t="shared" si="0" ref="D8:D26">$B$6+$B$7*(E8-$B$8)/$B$9</f>
        <v>#VALUE!</v>
      </c>
      <c r="E8" s="78">
        <v>2</v>
      </c>
    </row>
    <row r="9" spans="1:5" s="71" customFormat="1" ht="15">
      <c r="A9" s="70" t="s">
        <v>31</v>
      </c>
      <c r="B9" s="21">
        <v>3.33</v>
      </c>
      <c r="D9" s="77" t="e">
        <f t="shared" si="0"/>
        <v>#VALUE!</v>
      </c>
      <c r="E9" s="78">
        <v>3</v>
      </c>
    </row>
    <row r="10" spans="4:5" ht="15.75" thickBot="1">
      <c r="D10" s="77" t="e">
        <f t="shared" si="0"/>
        <v>#VALUE!</v>
      </c>
      <c r="E10" s="78">
        <v>4</v>
      </c>
    </row>
    <row r="11" spans="4:8" ht="15.75" thickTop="1">
      <c r="D11" s="77" t="e">
        <f t="shared" si="0"/>
        <v>#VALUE!</v>
      </c>
      <c r="E11" s="78">
        <v>5</v>
      </c>
      <c r="G11" s="74" t="s">
        <v>29</v>
      </c>
      <c r="H11" s="30"/>
    </row>
    <row r="12" spans="4:8" ht="15">
      <c r="D12" s="77" t="e">
        <f t="shared" si="0"/>
        <v>#VALUE!</v>
      </c>
      <c r="E12" s="78">
        <v>6</v>
      </c>
      <c r="G12" s="31"/>
      <c r="H12" s="33"/>
    </row>
    <row r="13" spans="4:8" ht="23.25">
      <c r="D13" s="77" t="e">
        <f t="shared" si="0"/>
        <v>#VALUE!</v>
      </c>
      <c r="E13" s="78">
        <v>7</v>
      </c>
      <c r="G13" s="19">
        <v>10</v>
      </c>
      <c r="H13" s="75" t="s">
        <v>30</v>
      </c>
    </row>
    <row r="14" spans="4:8" ht="15.75" thickBot="1">
      <c r="D14" s="77" t="e">
        <f t="shared" si="0"/>
        <v>#VALUE!</v>
      </c>
      <c r="E14" s="78">
        <v>8</v>
      </c>
      <c r="G14" s="41"/>
      <c r="H14" s="44"/>
    </row>
    <row r="15" spans="4:5" ht="15.75" thickTop="1">
      <c r="D15" s="77" t="e">
        <f t="shared" si="0"/>
        <v>#VALUE!</v>
      </c>
      <c r="E15" s="78">
        <v>9</v>
      </c>
    </row>
    <row r="16" spans="4:5" ht="15">
      <c r="D16" s="77" t="e">
        <f t="shared" si="0"/>
        <v>#VALUE!</v>
      </c>
      <c r="E16" s="78">
        <v>10</v>
      </c>
    </row>
    <row r="17" spans="4:5" ht="15">
      <c r="D17" s="77" t="e">
        <f t="shared" si="0"/>
        <v>#VALUE!</v>
      </c>
      <c r="E17" s="78">
        <v>11</v>
      </c>
    </row>
    <row r="18" spans="4:5" ht="15">
      <c r="D18" s="77" t="e">
        <f t="shared" si="0"/>
        <v>#VALUE!</v>
      </c>
      <c r="E18" s="78">
        <v>12</v>
      </c>
    </row>
    <row r="19" spans="4:5" ht="17.25" customHeight="1">
      <c r="D19" s="77" t="e">
        <f t="shared" si="0"/>
        <v>#VALUE!</v>
      </c>
      <c r="E19" s="78">
        <v>13</v>
      </c>
    </row>
    <row r="20" spans="4:5" ht="15">
      <c r="D20" s="77" t="e">
        <f t="shared" si="0"/>
        <v>#VALUE!</v>
      </c>
      <c r="E20" s="78">
        <v>14</v>
      </c>
    </row>
    <row r="21" spans="4:5" ht="15">
      <c r="D21" s="77" t="e">
        <f t="shared" si="0"/>
        <v>#VALUE!</v>
      </c>
      <c r="E21" s="78">
        <v>15</v>
      </c>
    </row>
    <row r="22" spans="2:5" ht="15">
      <c r="B22" s="76"/>
      <c r="D22" s="77" t="e">
        <f t="shared" si="0"/>
        <v>#VALUE!</v>
      </c>
      <c r="E22" s="78">
        <v>16</v>
      </c>
    </row>
    <row r="23" spans="4:5" ht="15">
      <c r="D23" s="77" t="e">
        <f t="shared" si="0"/>
        <v>#VALUE!</v>
      </c>
      <c r="E23" s="78">
        <v>17</v>
      </c>
    </row>
    <row r="24" spans="4:5" ht="15">
      <c r="D24" s="77" t="e">
        <f t="shared" si="0"/>
        <v>#VALUE!</v>
      </c>
      <c r="E24" s="78">
        <v>18</v>
      </c>
    </row>
    <row r="25" spans="4:5" ht="15">
      <c r="D25" s="77" t="e">
        <f t="shared" si="0"/>
        <v>#VALUE!</v>
      </c>
      <c r="E25" s="78">
        <v>19</v>
      </c>
    </row>
    <row r="26" spans="4:5" ht="15">
      <c r="D26" s="77" t="e">
        <f t="shared" si="0"/>
        <v>#VALUE!</v>
      </c>
      <c r="E26" s="78">
        <v>20</v>
      </c>
    </row>
  </sheetData>
  <sheetProtection sheet="1" objects="1" scenarios="1"/>
  <dataValidations count="2">
    <dataValidation type="decimal" allowBlank="1" showInputMessage="1" showErrorMessage="1" promptTitle="CHANGER LA DISPERSION DES NOTES?" prompt="Si vous voulez &quot;resserrer&quot; ou &quot;disperser&quot; les notes autour de la moyenne, faites varier cette valeur.&#10;Vérifiez l'effet des modifications sur le graphique.&#10;&#10;(Valeur par défaut : 3,33)" errorTitle="VALEUR ERRONEE" error="Seuls les nombres compris entre 0 et 20 sont acceptés dans cette cellule!" sqref="B9">
      <formula1>0</formula1>
      <formula2>20</formula2>
    </dataValidation>
    <dataValidation type="decimal" allowBlank="1" showInputMessage="1" showErrorMessage="1" promptTitle="ATTENTION" prompt="En décalant les notes vers le haut ou le bas, vous risquez de vous retrouver avec des élèves &quot;hors-barème&quot;. &#10;Je vous conseille donc dans ce cas de changer la valeur de dispersion des notes (cellule B9) pour que le barème accepte plus de valeurs." errorTitle="VALEUR ERRONEE !" error="Je vous rappelle qu'il faut rentrer une note comprise entre 0 et 20 !" sqref="G13">
      <formula1>0</formula1>
      <formula2>20</formula2>
    </dataValidation>
  </dataValidations>
  <printOptions horizontalCentered="1"/>
  <pageMargins left="0.7874015748031497" right="0.5511811023622047" top="0.76" bottom="0.74" header="0.5118110236220472" footer="0.5118110236220472"/>
  <pageSetup orientation="landscape" paperSize="9" r:id="rId4"/>
  <headerFooter alignWithMargins="0">
    <oddHeader>&amp;L&amp;"Arial,Italique"&amp;9conception : F. BRUCHON&amp;C&amp;"Arial,Italique"&amp;9Groupe de Recherche en Informatique Disciplinaire - Education Physique et Sportive&amp;R&amp;"Arial,Italique"&amp;9G.R.I.D.E.P.S. Créteil - 2006</oddHeader>
    <oddFooter>&amp;Lcontact : mogador@club-internet.fr</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E2000"/>
  <sheetViews>
    <sheetView workbookViewId="0" topLeftCell="A1">
      <selection activeCell="H36" sqref="H36"/>
    </sheetView>
  </sheetViews>
  <sheetFormatPr defaultColWidth="11.421875" defaultRowHeight="12.75"/>
  <cols>
    <col min="1" max="1" width="6.00390625" style="0" bestFit="1" customWidth="1"/>
    <col min="2" max="2" width="5.140625" style="3" bestFit="1" customWidth="1"/>
    <col min="3" max="3" width="5.00390625" style="0" customWidth="1"/>
    <col min="4" max="4" width="3.28125" style="0" bestFit="1" customWidth="1"/>
    <col min="5" max="5" width="4.8515625" style="0" bestFit="1" customWidth="1"/>
  </cols>
  <sheetData>
    <row r="1" spans="1:5" s="4" customFormat="1" ht="83.25">
      <c r="A1" s="5" t="s">
        <v>6</v>
      </c>
      <c r="B1" s="6" t="s">
        <v>7</v>
      </c>
      <c r="D1" s="5" t="s">
        <v>4</v>
      </c>
      <c r="E1" s="5" t="s">
        <v>5</v>
      </c>
    </row>
    <row r="2" spans="1:5" ht="12.75">
      <c r="A2" s="1">
        <f>IF('Saisie des Perfs'!A4="","",'Saisie des Perfs'!A4)</f>
      </c>
      <c r="B2" s="7">
        <f aca="true" t="shared" si="0" ref="B2:B65">IF(A2="","",IF(T(A2)="",VLOOKUP(A2,bareme,2),""))</f>
      </c>
      <c r="D2" s="1">
        <f>COUNTIF($B$2:$B$2000,E2)</f>
        <v>0</v>
      </c>
      <c r="E2" s="1">
        <v>1</v>
      </c>
    </row>
    <row r="3" spans="1:5" ht="12.75">
      <c r="A3" s="1">
        <f>IF('Saisie des Perfs'!A5="","",'Saisie des Perfs'!A5)</f>
      </c>
      <c r="B3" s="7">
        <f t="shared" si="0"/>
      </c>
      <c r="D3" s="1">
        <f>COUNTIF($B$2:$B$2000,E3)</f>
        <v>0</v>
      </c>
      <c r="E3" s="1">
        <v>2</v>
      </c>
    </row>
    <row r="4" spans="1:5" ht="12.75">
      <c r="A4" s="1">
        <f>IF('Saisie des Perfs'!A6="","",'Saisie des Perfs'!A6)</f>
      </c>
      <c r="B4" s="7">
        <f t="shared" si="0"/>
      </c>
      <c r="D4" s="1">
        <f aca="true" t="shared" si="1" ref="D4:D21">COUNTIF($B$2:$B$2000,E4)</f>
        <v>0</v>
      </c>
      <c r="E4" s="1">
        <v>3</v>
      </c>
    </row>
    <row r="5" spans="1:5" ht="12.75">
      <c r="A5" s="1">
        <f>IF('Saisie des Perfs'!A7="","",'Saisie des Perfs'!A7)</f>
      </c>
      <c r="B5" s="7">
        <f t="shared" si="0"/>
      </c>
      <c r="D5" s="1">
        <f t="shared" si="1"/>
        <v>0</v>
      </c>
      <c r="E5" s="1">
        <v>4</v>
      </c>
    </row>
    <row r="6" spans="1:5" ht="12.75">
      <c r="A6" s="1">
        <f>IF('Saisie des Perfs'!A8="","",'Saisie des Perfs'!A8)</f>
      </c>
      <c r="B6" s="7">
        <f t="shared" si="0"/>
      </c>
      <c r="D6" s="1">
        <f t="shared" si="1"/>
        <v>0</v>
      </c>
      <c r="E6" s="1">
        <v>5</v>
      </c>
    </row>
    <row r="7" spans="1:5" ht="12.75">
      <c r="A7" s="1">
        <f>IF('Saisie des Perfs'!A9="","",'Saisie des Perfs'!A9)</f>
      </c>
      <c r="B7" s="7">
        <f t="shared" si="0"/>
      </c>
      <c r="D7" s="1">
        <f t="shared" si="1"/>
        <v>0</v>
      </c>
      <c r="E7" s="1">
        <v>6</v>
      </c>
    </row>
    <row r="8" spans="1:5" ht="12.75">
      <c r="A8" s="1">
        <f>IF('Saisie des Perfs'!A10="","",'Saisie des Perfs'!A10)</f>
      </c>
      <c r="B8" s="7">
        <f t="shared" si="0"/>
      </c>
      <c r="D8" s="1">
        <f t="shared" si="1"/>
        <v>0</v>
      </c>
      <c r="E8" s="1">
        <v>7</v>
      </c>
    </row>
    <row r="9" spans="1:5" ht="12.75">
      <c r="A9" s="1">
        <f>IF('Saisie des Perfs'!A11="","",'Saisie des Perfs'!A11)</f>
      </c>
      <c r="B9" s="7">
        <f t="shared" si="0"/>
      </c>
      <c r="D9" s="1">
        <f t="shared" si="1"/>
        <v>0</v>
      </c>
      <c r="E9" s="1">
        <v>8</v>
      </c>
    </row>
    <row r="10" spans="1:5" ht="12.75">
      <c r="A10" s="1">
        <f>IF('Saisie des Perfs'!A12="","",'Saisie des Perfs'!A12)</f>
      </c>
      <c r="B10" s="7">
        <f t="shared" si="0"/>
      </c>
      <c r="D10" s="1">
        <f t="shared" si="1"/>
        <v>0</v>
      </c>
      <c r="E10" s="1">
        <v>9</v>
      </c>
    </row>
    <row r="11" spans="1:5" ht="12.75">
      <c r="A11" s="1">
        <f>IF('Saisie des Perfs'!A13="","",'Saisie des Perfs'!A13)</f>
      </c>
      <c r="B11" s="7">
        <f t="shared" si="0"/>
      </c>
      <c r="D11" s="1">
        <f t="shared" si="1"/>
        <v>0</v>
      </c>
      <c r="E11" s="1">
        <v>10</v>
      </c>
    </row>
    <row r="12" spans="1:5" ht="12.75">
      <c r="A12" s="1">
        <f>IF('Saisie des Perfs'!A14="","",'Saisie des Perfs'!A14)</f>
      </c>
      <c r="B12" s="7">
        <f t="shared" si="0"/>
      </c>
      <c r="D12" s="1">
        <f t="shared" si="1"/>
        <v>0</v>
      </c>
      <c r="E12" s="1">
        <v>11</v>
      </c>
    </row>
    <row r="13" spans="1:5" ht="12.75">
      <c r="A13" s="1">
        <f>IF('Saisie des Perfs'!A15="","",'Saisie des Perfs'!A15)</f>
      </c>
      <c r="B13" s="7">
        <f t="shared" si="0"/>
      </c>
      <c r="D13" s="1">
        <f t="shared" si="1"/>
        <v>0</v>
      </c>
      <c r="E13" s="1">
        <v>12</v>
      </c>
    </row>
    <row r="14" spans="1:5" ht="12.75">
      <c r="A14" s="1">
        <f>IF('Saisie des Perfs'!A16="","",'Saisie des Perfs'!A16)</f>
      </c>
      <c r="B14" s="7">
        <f t="shared" si="0"/>
      </c>
      <c r="D14" s="1">
        <f t="shared" si="1"/>
        <v>0</v>
      </c>
      <c r="E14" s="1">
        <v>13</v>
      </c>
    </row>
    <row r="15" spans="1:5" ht="12.75">
      <c r="A15" s="1">
        <f>IF('Saisie des Perfs'!A17="","",'Saisie des Perfs'!A17)</f>
      </c>
      <c r="B15" s="7">
        <f t="shared" si="0"/>
      </c>
      <c r="D15" s="1">
        <f t="shared" si="1"/>
        <v>0</v>
      </c>
      <c r="E15" s="1">
        <v>14</v>
      </c>
    </row>
    <row r="16" spans="1:5" ht="12.75">
      <c r="A16" s="1">
        <f>IF('Saisie des Perfs'!A18="","",'Saisie des Perfs'!A18)</f>
      </c>
      <c r="B16" s="7">
        <f t="shared" si="0"/>
      </c>
      <c r="D16" s="1">
        <f t="shared" si="1"/>
        <v>0</v>
      </c>
      <c r="E16" s="1">
        <v>15</v>
      </c>
    </row>
    <row r="17" spans="1:5" ht="12.75">
      <c r="A17" s="1">
        <f>IF('Saisie des Perfs'!A19="","",'Saisie des Perfs'!A19)</f>
      </c>
      <c r="B17" s="7">
        <f t="shared" si="0"/>
      </c>
      <c r="D17" s="1">
        <f t="shared" si="1"/>
        <v>0</v>
      </c>
      <c r="E17" s="1">
        <v>16</v>
      </c>
    </row>
    <row r="18" spans="1:5" ht="12.75">
      <c r="A18" s="1">
        <f>IF('Saisie des Perfs'!A20="","",'Saisie des Perfs'!A20)</f>
      </c>
      <c r="B18" s="7">
        <f t="shared" si="0"/>
      </c>
      <c r="D18" s="1">
        <f t="shared" si="1"/>
        <v>0</v>
      </c>
      <c r="E18" s="1">
        <v>17</v>
      </c>
    </row>
    <row r="19" spans="1:5" ht="12.75">
      <c r="A19" s="1">
        <f>IF('Saisie des Perfs'!A21="","",'Saisie des Perfs'!A21)</f>
      </c>
      <c r="B19" s="7">
        <f t="shared" si="0"/>
      </c>
      <c r="D19" s="1">
        <f t="shared" si="1"/>
        <v>0</v>
      </c>
      <c r="E19" s="1">
        <v>18</v>
      </c>
    </row>
    <row r="20" spans="1:5" ht="12.75">
      <c r="A20" s="1">
        <f>IF('Saisie des Perfs'!A22="","",'Saisie des Perfs'!A22)</f>
      </c>
      <c r="B20" s="7">
        <f t="shared" si="0"/>
      </c>
      <c r="D20" s="1">
        <f t="shared" si="1"/>
        <v>0</v>
      </c>
      <c r="E20" s="1">
        <v>19</v>
      </c>
    </row>
    <row r="21" spans="1:5" ht="12.75">
      <c r="A21" s="1">
        <f>IF('Saisie des Perfs'!A23="","",'Saisie des Perfs'!A23)</f>
      </c>
      <c r="B21" s="7">
        <f t="shared" si="0"/>
      </c>
      <c r="D21" s="1">
        <f t="shared" si="1"/>
        <v>0</v>
      </c>
      <c r="E21" s="1">
        <v>20</v>
      </c>
    </row>
    <row r="22" spans="1:2" ht="12.75">
      <c r="A22" s="1">
        <f>IF('Saisie des Perfs'!A24="","",'Saisie des Perfs'!A24)</f>
      </c>
      <c r="B22" s="7">
        <f t="shared" si="0"/>
      </c>
    </row>
    <row r="23" spans="1:2" ht="12.75">
      <c r="A23" s="1">
        <f>IF('Saisie des Perfs'!A25="","",'Saisie des Perfs'!A25)</f>
      </c>
      <c r="B23" s="7">
        <f t="shared" si="0"/>
      </c>
    </row>
    <row r="24" spans="1:2" ht="12.75">
      <c r="A24" s="1">
        <f>IF('Saisie des Perfs'!A26="","",'Saisie des Perfs'!A26)</f>
      </c>
      <c r="B24" s="7">
        <f t="shared" si="0"/>
      </c>
    </row>
    <row r="25" spans="1:2" ht="12.75">
      <c r="A25" s="1">
        <f>IF('Saisie des Perfs'!A27="","",'Saisie des Perfs'!A27)</f>
      </c>
      <c r="B25" s="7">
        <f t="shared" si="0"/>
      </c>
    </row>
    <row r="26" spans="1:2" ht="12.75">
      <c r="A26" s="1">
        <f>IF('Saisie des Perfs'!A28="","",'Saisie des Perfs'!A28)</f>
      </c>
      <c r="B26" s="7">
        <f t="shared" si="0"/>
      </c>
    </row>
    <row r="27" spans="1:2" ht="12.75">
      <c r="A27" s="1">
        <f>IF('Saisie des Perfs'!A29="","",'Saisie des Perfs'!A29)</f>
      </c>
      <c r="B27" s="7">
        <f t="shared" si="0"/>
      </c>
    </row>
    <row r="28" spans="1:2" ht="12.75">
      <c r="A28" s="1">
        <f>IF('Saisie des Perfs'!A30="","",'Saisie des Perfs'!A30)</f>
      </c>
      <c r="B28" s="7">
        <f t="shared" si="0"/>
      </c>
    </row>
    <row r="29" spans="1:2" ht="12.75">
      <c r="A29" s="1">
        <f>IF('Saisie des Perfs'!A31="","",'Saisie des Perfs'!A31)</f>
      </c>
      <c r="B29" s="7">
        <f t="shared" si="0"/>
      </c>
    </row>
    <row r="30" spans="1:2" ht="12.75">
      <c r="A30" s="1">
        <f>IF('Saisie des Perfs'!A32="","",'Saisie des Perfs'!A32)</f>
      </c>
      <c r="B30" s="7">
        <f t="shared" si="0"/>
      </c>
    </row>
    <row r="31" spans="1:2" ht="12.75">
      <c r="A31" s="1">
        <f>IF('Saisie des Perfs'!A33="","",'Saisie des Perfs'!A33)</f>
      </c>
      <c r="B31" s="7">
        <f t="shared" si="0"/>
      </c>
    </row>
    <row r="32" spans="1:2" ht="12.75">
      <c r="A32" s="1">
        <f>IF('Saisie des Perfs'!A34="","",'Saisie des Perfs'!A34)</f>
      </c>
      <c r="B32" s="7">
        <f t="shared" si="0"/>
      </c>
    </row>
    <row r="33" spans="1:2" ht="12.75">
      <c r="A33" s="1">
        <f>IF('Saisie des Perfs'!A35="","",'Saisie des Perfs'!A35)</f>
      </c>
      <c r="B33" s="7">
        <f t="shared" si="0"/>
      </c>
    </row>
    <row r="34" spans="1:2" ht="12.75">
      <c r="A34" s="1">
        <f>IF('Saisie des Perfs'!A36="","",'Saisie des Perfs'!A36)</f>
      </c>
      <c r="B34" s="7">
        <f t="shared" si="0"/>
      </c>
    </row>
    <row r="35" spans="1:2" ht="12.75">
      <c r="A35" s="1">
        <f>IF('Saisie des Perfs'!A37="","",'Saisie des Perfs'!A37)</f>
      </c>
      <c r="B35" s="7">
        <f t="shared" si="0"/>
      </c>
    </row>
    <row r="36" spans="1:2" ht="12.75">
      <c r="A36" s="1">
        <f>IF('Saisie des Perfs'!A38="","",'Saisie des Perfs'!A38)</f>
      </c>
      <c r="B36" s="7">
        <f t="shared" si="0"/>
      </c>
    </row>
    <row r="37" spans="1:2" ht="12.75">
      <c r="A37" s="1">
        <f>IF('Saisie des Perfs'!A39="","",'Saisie des Perfs'!A39)</f>
      </c>
      <c r="B37" s="7">
        <f t="shared" si="0"/>
      </c>
    </row>
    <row r="38" spans="1:2" ht="12.75">
      <c r="A38" s="1">
        <f>IF('Saisie des Perfs'!A40="","",'Saisie des Perfs'!A40)</f>
      </c>
      <c r="B38" s="7">
        <f t="shared" si="0"/>
      </c>
    </row>
    <row r="39" spans="1:2" ht="12.75">
      <c r="A39" s="1">
        <f>IF('Saisie des Perfs'!A41="","",'Saisie des Perfs'!A41)</f>
      </c>
      <c r="B39" s="7">
        <f t="shared" si="0"/>
      </c>
    </row>
    <row r="40" spans="1:2" ht="12.75">
      <c r="A40" s="1">
        <f>IF('Saisie des Perfs'!A42="","",'Saisie des Perfs'!A42)</f>
      </c>
      <c r="B40" s="7">
        <f t="shared" si="0"/>
      </c>
    </row>
    <row r="41" spans="1:2" ht="12.75">
      <c r="A41" s="1">
        <f>IF('Saisie des Perfs'!A43="","",'Saisie des Perfs'!A43)</f>
      </c>
      <c r="B41" s="7">
        <f t="shared" si="0"/>
      </c>
    </row>
    <row r="42" spans="1:2" ht="12.75">
      <c r="A42" s="1">
        <f>IF('Saisie des Perfs'!A44="","",'Saisie des Perfs'!A44)</f>
      </c>
      <c r="B42" s="7">
        <f t="shared" si="0"/>
      </c>
    </row>
    <row r="43" spans="1:2" ht="12.75">
      <c r="A43" s="1">
        <f>IF('Saisie des Perfs'!A45="","",'Saisie des Perfs'!A45)</f>
      </c>
      <c r="B43" s="7">
        <f t="shared" si="0"/>
      </c>
    </row>
    <row r="44" spans="1:2" ht="12.75">
      <c r="A44" s="1">
        <f>IF('Saisie des Perfs'!A46="","",'Saisie des Perfs'!A46)</f>
      </c>
      <c r="B44" s="7">
        <f t="shared" si="0"/>
      </c>
    </row>
    <row r="45" spans="1:2" ht="12.75">
      <c r="A45" s="1">
        <f>IF('Saisie des Perfs'!A47="","",'Saisie des Perfs'!A47)</f>
      </c>
      <c r="B45" s="7">
        <f t="shared" si="0"/>
      </c>
    </row>
    <row r="46" spans="1:2" ht="12.75">
      <c r="A46" s="1">
        <f>IF('Saisie des Perfs'!A48="","",'Saisie des Perfs'!A48)</f>
      </c>
      <c r="B46" s="7">
        <f t="shared" si="0"/>
      </c>
    </row>
    <row r="47" spans="1:2" ht="12.75">
      <c r="A47" s="1">
        <f>IF('Saisie des Perfs'!A49="","",'Saisie des Perfs'!A49)</f>
      </c>
      <c r="B47" s="7">
        <f t="shared" si="0"/>
      </c>
    </row>
    <row r="48" spans="1:2" ht="12.75">
      <c r="A48" s="1">
        <f>IF('Saisie des Perfs'!A50="","",'Saisie des Perfs'!A50)</f>
      </c>
      <c r="B48" s="7">
        <f t="shared" si="0"/>
      </c>
    </row>
    <row r="49" spans="1:2" ht="12.75">
      <c r="A49" s="1">
        <f>IF('Saisie des Perfs'!A51="","",'Saisie des Perfs'!A51)</f>
      </c>
      <c r="B49" s="7">
        <f t="shared" si="0"/>
      </c>
    </row>
    <row r="50" spans="1:2" ht="12.75">
      <c r="A50" s="1">
        <f>IF('Saisie des Perfs'!A52="","",'Saisie des Perfs'!A52)</f>
      </c>
      <c r="B50" s="7">
        <f t="shared" si="0"/>
      </c>
    </row>
    <row r="51" spans="1:2" ht="12.75">
      <c r="A51" s="1">
        <f>IF('Saisie des Perfs'!A53="","",'Saisie des Perfs'!A53)</f>
      </c>
      <c r="B51" s="7">
        <f t="shared" si="0"/>
      </c>
    </row>
    <row r="52" spans="1:2" ht="12.75">
      <c r="A52" s="1">
        <f>IF('Saisie des Perfs'!A54="","",'Saisie des Perfs'!A54)</f>
      </c>
      <c r="B52" s="7">
        <f t="shared" si="0"/>
      </c>
    </row>
    <row r="53" spans="1:2" ht="12.75">
      <c r="A53" s="1">
        <f>IF('Saisie des Perfs'!A55="","",'Saisie des Perfs'!A55)</f>
      </c>
      <c r="B53" s="7">
        <f t="shared" si="0"/>
      </c>
    </row>
    <row r="54" spans="1:2" ht="12.75">
      <c r="A54" s="1">
        <f>IF('Saisie des Perfs'!A56="","",'Saisie des Perfs'!A56)</f>
      </c>
      <c r="B54" s="7">
        <f t="shared" si="0"/>
      </c>
    </row>
    <row r="55" spans="1:2" ht="12.75">
      <c r="A55" s="1">
        <f>IF('Saisie des Perfs'!A57="","",'Saisie des Perfs'!A57)</f>
      </c>
      <c r="B55" s="7">
        <f t="shared" si="0"/>
      </c>
    </row>
    <row r="56" spans="1:2" ht="12.75">
      <c r="A56" s="1">
        <f>IF('Saisie des Perfs'!A58="","",'Saisie des Perfs'!A58)</f>
      </c>
      <c r="B56" s="7">
        <f t="shared" si="0"/>
      </c>
    </row>
    <row r="57" spans="1:2" ht="12.75">
      <c r="A57" s="1">
        <f>IF('Saisie des Perfs'!A59="","",'Saisie des Perfs'!A59)</f>
      </c>
      <c r="B57" s="7">
        <f t="shared" si="0"/>
      </c>
    </row>
    <row r="58" spans="1:2" ht="12.75">
      <c r="A58" s="1">
        <f>IF('Saisie des Perfs'!A60="","",'Saisie des Perfs'!A60)</f>
      </c>
      <c r="B58" s="7">
        <f t="shared" si="0"/>
      </c>
    </row>
    <row r="59" spans="1:2" ht="12.75">
      <c r="A59" s="1">
        <f>IF('Saisie des Perfs'!A61="","",'Saisie des Perfs'!A61)</f>
      </c>
      <c r="B59" s="7">
        <f t="shared" si="0"/>
      </c>
    </row>
    <row r="60" spans="1:2" ht="12.75">
      <c r="A60" s="1">
        <f>IF('Saisie des Perfs'!A62="","",'Saisie des Perfs'!A62)</f>
      </c>
      <c r="B60" s="7">
        <f t="shared" si="0"/>
      </c>
    </row>
    <row r="61" spans="1:2" ht="12.75">
      <c r="A61" s="1">
        <f>IF('Saisie des Perfs'!A63="","",'Saisie des Perfs'!A63)</f>
      </c>
      <c r="B61" s="7">
        <f t="shared" si="0"/>
      </c>
    </row>
    <row r="62" spans="1:2" ht="12.75">
      <c r="A62" s="1">
        <f>IF('Saisie des Perfs'!A64="","",'Saisie des Perfs'!A64)</f>
      </c>
      <c r="B62" s="7">
        <f t="shared" si="0"/>
      </c>
    </row>
    <row r="63" spans="1:2" ht="12.75">
      <c r="A63" s="1">
        <f>IF('Saisie des Perfs'!A65="","",'Saisie des Perfs'!A65)</f>
      </c>
      <c r="B63" s="7">
        <f t="shared" si="0"/>
      </c>
    </row>
    <row r="64" spans="1:2" ht="12.75">
      <c r="A64" s="1">
        <f>IF('Saisie des Perfs'!A66="","",'Saisie des Perfs'!A66)</f>
      </c>
      <c r="B64" s="7">
        <f t="shared" si="0"/>
      </c>
    </row>
    <row r="65" spans="1:2" ht="12.75">
      <c r="A65" s="1">
        <f>IF('Saisie des Perfs'!A67="","",'Saisie des Perfs'!A67)</f>
      </c>
      <c r="B65" s="7">
        <f t="shared" si="0"/>
      </c>
    </row>
    <row r="66" spans="1:2" ht="12.75">
      <c r="A66" s="1">
        <f>IF('Saisie des Perfs'!A68="","",'Saisie des Perfs'!A68)</f>
      </c>
      <c r="B66" s="7">
        <f aca="true" t="shared" si="2" ref="B66:B129">IF(A66="","",IF(T(A66)="",VLOOKUP(A66,bareme,2),""))</f>
      </c>
    </row>
    <row r="67" spans="1:2" ht="12.75">
      <c r="A67" s="1">
        <f>IF('Saisie des Perfs'!A69="","",'Saisie des Perfs'!A69)</f>
      </c>
      <c r="B67" s="7">
        <f t="shared" si="2"/>
      </c>
    </row>
    <row r="68" spans="1:2" ht="12.75">
      <c r="A68" s="1">
        <f>IF('Saisie des Perfs'!A70="","",'Saisie des Perfs'!A70)</f>
      </c>
      <c r="B68" s="7">
        <f t="shared" si="2"/>
      </c>
    </row>
    <row r="69" spans="1:2" ht="12.75">
      <c r="A69" s="1">
        <f>IF('Saisie des Perfs'!A71="","",'Saisie des Perfs'!A71)</f>
      </c>
      <c r="B69" s="7">
        <f t="shared" si="2"/>
      </c>
    </row>
    <row r="70" spans="1:2" ht="12.75">
      <c r="A70" s="1">
        <f>IF('Saisie des Perfs'!A72="","",'Saisie des Perfs'!A72)</f>
      </c>
      <c r="B70" s="7">
        <f t="shared" si="2"/>
      </c>
    </row>
    <row r="71" spans="1:2" ht="12.75">
      <c r="A71" s="1">
        <f>IF('Saisie des Perfs'!A73="","",'Saisie des Perfs'!A73)</f>
      </c>
      <c r="B71" s="7">
        <f t="shared" si="2"/>
      </c>
    </row>
    <row r="72" spans="1:2" ht="12.75">
      <c r="A72" s="1">
        <f>IF('Saisie des Perfs'!A74="","",'Saisie des Perfs'!A74)</f>
      </c>
      <c r="B72" s="7">
        <f t="shared" si="2"/>
      </c>
    </row>
    <row r="73" spans="1:2" ht="12.75">
      <c r="A73" s="1">
        <f>IF('Saisie des Perfs'!A75="","",'Saisie des Perfs'!A75)</f>
      </c>
      <c r="B73" s="7">
        <f t="shared" si="2"/>
      </c>
    </row>
    <row r="74" spans="1:2" ht="12.75">
      <c r="A74" s="1">
        <f>IF('Saisie des Perfs'!A76="","",'Saisie des Perfs'!A76)</f>
      </c>
      <c r="B74" s="7">
        <f t="shared" si="2"/>
      </c>
    </row>
    <row r="75" spans="1:2" ht="12.75">
      <c r="A75" s="1">
        <f>IF('Saisie des Perfs'!A77="","",'Saisie des Perfs'!A77)</f>
      </c>
      <c r="B75" s="7">
        <f t="shared" si="2"/>
      </c>
    </row>
    <row r="76" spans="1:2" ht="12.75">
      <c r="A76" s="1">
        <f>IF('Saisie des Perfs'!A78="","",'Saisie des Perfs'!A78)</f>
      </c>
      <c r="B76" s="7">
        <f t="shared" si="2"/>
      </c>
    </row>
    <row r="77" spans="1:2" ht="12.75">
      <c r="A77" s="1">
        <f>IF('Saisie des Perfs'!A79="","",'Saisie des Perfs'!A79)</f>
      </c>
      <c r="B77" s="7">
        <f t="shared" si="2"/>
      </c>
    </row>
    <row r="78" spans="1:2" ht="12.75">
      <c r="A78" s="1">
        <f>IF('Saisie des Perfs'!A80="","",'Saisie des Perfs'!A80)</f>
      </c>
      <c r="B78" s="7">
        <f t="shared" si="2"/>
      </c>
    </row>
    <row r="79" spans="1:2" ht="12.75">
      <c r="A79" s="1">
        <f>IF('Saisie des Perfs'!A81="","",'Saisie des Perfs'!A81)</f>
      </c>
      <c r="B79" s="7">
        <f t="shared" si="2"/>
      </c>
    </row>
    <row r="80" spans="1:2" ht="12.75">
      <c r="A80" s="1">
        <f>IF('Saisie des Perfs'!A82="","",'Saisie des Perfs'!A82)</f>
      </c>
      <c r="B80" s="7">
        <f t="shared" si="2"/>
      </c>
    </row>
    <row r="81" spans="1:2" ht="12.75">
      <c r="A81" s="1">
        <f>IF('Saisie des Perfs'!A83="","",'Saisie des Perfs'!A83)</f>
      </c>
      <c r="B81" s="7">
        <f t="shared" si="2"/>
      </c>
    </row>
    <row r="82" spans="1:2" ht="12.75">
      <c r="A82" s="1">
        <f>IF('Saisie des Perfs'!A84="","",'Saisie des Perfs'!A84)</f>
      </c>
      <c r="B82" s="7">
        <f t="shared" si="2"/>
      </c>
    </row>
    <row r="83" spans="1:2" ht="12.75">
      <c r="A83" s="1">
        <f>IF('Saisie des Perfs'!A85="","",'Saisie des Perfs'!A85)</f>
      </c>
      <c r="B83" s="7">
        <f t="shared" si="2"/>
      </c>
    </row>
    <row r="84" spans="1:2" ht="12.75">
      <c r="A84" s="1">
        <f>IF('Saisie des Perfs'!A86="","",'Saisie des Perfs'!A86)</f>
      </c>
      <c r="B84" s="7">
        <f t="shared" si="2"/>
      </c>
    </row>
    <row r="85" spans="1:2" ht="12.75">
      <c r="A85" s="1">
        <f>IF('Saisie des Perfs'!A87="","",'Saisie des Perfs'!A87)</f>
      </c>
      <c r="B85" s="7">
        <f t="shared" si="2"/>
      </c>
    </row>
    <row r="86" spans="1:2" ht="12.75">
      <c r="A86" s="1">
        <f>IF('Saisie des Perfs'!A88="","",'Saisie des Perfs'!A88)</f>
      </c>
      <c r="B86" s="7">
        <f t="shared" si="2"/>
      </c>
    </row>
    <row r="87" spans="1:2" ht="12.75">
      <c r="A87" s="1">
        <f>IF('Saisie des Perfs'!A89="","",'Saisie des Perfs'!A89)</f>
      </c>
      <c r="B87" s="7">
        <f t="shared" si="2"/>
      </c>
    </row>
    <row r="88" spans="1:2" ht="12.75">
      <c r="A88" s="1">
        <f>IF('Saisie des Perfs'!A90="","",'Saisie des Perfs'!A90)</f>
      </c>
      <c r="B88" s="7">
        <f t="shared" si="2"/>
      </c>
    </row>
    <row r="89" spans="1:2" ht="12.75">
      <c r="A89" s="1">
        <f>IF('Saisie des Perfs'!A91="","",'Saisie des Perfs'!A91)</f>
      </c>
      <c r="B89" s="7">
        <f t="shared" si="2"/>
      </c>
    </row>
    <row r="90" spans="1:2" ht="12.75">
      <c r="A90" s="1">
        <f>IF('Saisie des Perfs'!A92="","",'Saisie des Perfs'!A92)</f>
      </c>
      <c r="B90" s="7">
        <f t="shared" si="2"/>
      </c>
    </row>
    <row r="91" spans="1:2" ht="12.75">
      <c r="A91" s="1">
        <f>IF('Saisie des Perfs'!A93="","",'Saisie des Perfs'!A93)</f>
      </c>
      <c r="B91" s="7">
        <f t="shared" si="2"/>
      </c>
    </row>
    <row r="92" spans="1:2" ht="12.75">
      <c r="A92" s="1">
        <f>IF('Saisie des Perfs'!A94="","",'Saisie des Perfs'!A94)</f>
      </c>
      <c r="B92" s="7">
        <f t="shared" si="2"/>
      </c>
    </row>
    <row r="93" spans="1:2" ht="12.75">
      <c r="A93" s="1">
        <f>IF('Saisie des Perfs'!A95="","",'Saisie des Perfs'!A95)</f>
      </c>
      <c r="B93" s="7">
        <f t="shared" si="2"/>
      </c>
    </row>
    <row r="94" spans="1:2" ht="12.75">
      <c r="A94" s="1">
        <f>IF('Saisie des Perfs'!A96="","",'Saisie des Perfs'!A96)</f>
      </c>
      <c r="B94" s="7">
        <f t="shared" si="2"/>
      </c>
    </row>
    <row r="95" spans="1:2" ht="12.75">
      <c r="A95" s="1">
        <f>IF('Saisie des Perfs'!A97="","",'Saisie des Perfs'!A97)</f>
      </c>
      <c r="B95" s="7">
        <f t="shared" si="2"/>
      </c>
    </row>
    <row r="96" spans="1:2" ht="12.75">
      <c r="A96" s="1">
        <f>IF('Saisie des Perfs'!A98="","",'Saisie des Perfs'!A98)</f>
      </c>
      <c r="B96" s="7">
        <f t="shared" si="2"/>
      </c>
    </row>
    <row r="97" spans="1:2" ht="12.75">
      <c r="A97" s="1">
        <f>IF('Saisie des Perfs'!A99="","",'Saisie des Perfs'!A99)</f>
      </c>
      <c r="B97" s="7">
        <f t="shared" si="2"/>
      </c>
    </row>
    <row r="98" spans="1:2" ht="12.75">
      <c r="A98" s="1">
        <f>IF('Saisie des Perfs'!A100="","",'Saisie des Perfs'!A100)</f>
      </c>
      <c r="B98" s="7">
        <f t="shared" si="2"/>
      </c>
    </row>
    <row r="99" spans="1:2" ht="12.75">
      <c r="A99" s="1">
        <f>IF('Saisie des Perfs'!A101="","",'Saisie des Perfs'!A101)</f>
      </c>
      <c r="B99" s="7">
        <f t="shared" si="2"/>
      </c>
    </row>
    <row r="100" spans="1:2" ht="12.75">
      <c r="A100" s="1">
        <f>IF('Saisie des Perfs'!A102="","",'Saisie des Perfs'!A102)</f>
      </c>
      <c r="B100" s="7">
        <f t="shared" si="2"/>
      </c>
    </row>
    <row r="101" spans="1:2" ht="12.75">
      <c r="A101" s="1">
        <f>IF('Saisie des Perfs'!A103="","",'Saisie des Perfs'!A103)</f>
      </c>
      <c r="B101" s="7">
        <f t="shared" si="2"/>
      </c>
    </row>
    <row r="102" spans="1:2" ht="12.75">
      <c r="A102" s="1">
        <f>IF('Saisie des Perfs'!A104="","",'Saisie des Perfs'!A104)</f>
      </c>
      <c r="B102" s="7">
        <f t="shared" si="2"/>
      </c>
    </row>
    <row r="103" spans="1:2" ht="12.75">
      <c r="A103" s="1">
        <f>IF('Saisie des Perfs'!A105="","",'Saisie des Perfs'!A105)</f>
      </c>
      <c r="B103" s="7">
        <f t="shared" si="2"/>
      </c>
    </row>
    <row r="104" spans="1:2" ht="12.75">
      <c r="A104" s="1">
        <f>IF('Saisie des Perfs'!A106="","",'Saisie des Perfs'!A106)</f>
      </c>
      <c r="B104" s="7">
        <f t="shared" si="2"/>
      </c>
    </row>
    <row r="105" spans="1:2" ht="12.75">
      <c r="A105" s="1">
        <f>IF('Saisie des Perfs'!A107="","",'Saisie des Perfs'!A107)</f>
      </c>
      <c r="B105" s="7">
        <f t="shared" si="2"/>
      </c>
    </row>
    <row r="106" spans="1:2" ht="12.75">
      <c r="A106" s="1">
        <f>IF('Saisie des Perfs'!A108="","",'Saisie des Perfs'!A108)</f>
      </c>
      <c r="B106" s="7">
        <f t="shared" si="2"/>
      </c>
    </row>
    <row r="107" spans="1:2" ht="12.75">
      <c r="A107" s="1">
        <f>IF('Saisie des Perfs'!A109="","",'Saisie des Perfs'!A109)</f>
      </c>
      <c r="B107" s="7">
        <f t="shared" si="2"/>
      </c>
    </row>
    <row r="108" spans="1:2" ht="12.75">
      <c r="A108" s="1">
        <f>IF('Saisie des Perfs'!A110="","",'Saisie des Perfs'!A110)</f>
      </c>
      <c r="B108" s="7">
        <f t="shared" si="2"/>
      </c>
    </row>
    <row r="109" spans="1:2" ht="12.75">
      <c r="A109" s="1">
        <f>IF('Saisie des Perfs'!A111="","",'Saisie des Perfs'!A111)</f>
      </c>
      <c r="B109" s="7">
        <f t="shared" si="2"/>
      </c>
    </row>
    <row r="110" spans="1:2" ht="12.75">
      <c r="A110" s="1">
        <f>IF('Saisie des Perfs'!A112="","",'Saisie des Perfs'!A112)</f>
      </c>
      <c r="B110" s="7">
        <f t="shared" si="2"/>
      </c>
    </row>
    <row r="111" spans="1:2" ht="12.75">
      <c r="A111" s="1">
        <f>IF('Saisie des Perfs'!A113="","",'Saisie des Perfs'!A113)</f>
      </c>
      <c r="B111" s="7">
        <f t="shared" si="2"/>
      </c>
    </row>
    <row r="112" spans="1:2" ht="12.75">
      <c r="A112" s="1">
        <f>IF('Saisie des Perfs'!A114="","",'Saisie des Perfs'!A114)</f>
      </c>
      <c r="B112" s="7">
        <f t="shared" si="2"/>
      </c>
    </row>
    <row r="113" spans="1:2" ht="12.75">
      <c r="A113" s="1">
        <f>IF('Saisie des Perfs'!A115="","",'Saisie des Perfs'!A115)</f>
      </c>
      <c r="B113" s="7">
        <f t="shared" si="2"/>
      </c>
    </row>
    <row r="114" spans="1:2" ht="12.75">
      <c r="A114" s="1">
        <f>IF('Saisie des Perfs'!A116="","",'Saisie des Perfs'!A116)</f>
      </c>
      <c r="B114" s="7">
        <f t="shared" si="2"/>
      </c>
    </row>
    <row r="115" spans="1:2" ht="12.75">
      <c r="A115" s="1">
        <f>IF('Saisie des Perfs'!A117="","",'Saisie des Perfs'!A117)</f>
      </c>
      <c r="B115" s="7">
        <f t="shared" si="2"/>
      </c>
    </row>
    <row r="116" spans="1:2" ht="12.75">
      <c r="A116" s="1">
        <f>IF('Saisie des Perfs'!A118="","",'Saisie des Perfs'!A118)</f>
      </c>
      <c r="B116" s="7">
        <f t="shared" si="2"/>
      </c>
    </row>
    <row r="117" spans="1:2" ht="12.75">
      <c r="A117" s="1">
        <f>IF('Saisie des Perfs'!A119="","",'Saisie des Perfs'!A119)</f>
      </c>
      <c r="B117" s="7">
        <f t="shared" si="2"/>
      </c>
    </row>
    <row r="118" spans="1:2" ht="12.75">
      <c r="A118" s="1">
        <f>IF('Saisie des Perfs'!A120="","",'Saisie des Perfs'!A120)</f>
      </c>
      <c r="B118" s="7">
        <f t="shared" si="2"/>
      </c>
    </row>
    <row r="119" spans="1:2" ht="12.75">
      <c r="A119" s="1">
        <f>IF('Saisie des Perfs'!A121="","",'Saisie des Perfs'!A121)</f>
      </c>
      <c r="B119" s="7">
        <f t="shared" si="2"/>
      </c>
    </row>
    <row r="120" spans="1:2" ht="12.75">
      <c r="A120" s="1">
        <f>IF('Saisie des Perfs'!A122="","",'Saisie des Perfs'!A122)</f>
      </c>
      <c r="B120" s="7">
        <f t="shared" si="2"/>
      </c>
    </row>
    <row r="121" spans="1:2" ht="12.75">
      <c r="A121" s="1">
        <f>IF('Saisie des Perfs'!A123="","",'Saisie des Perfs'!A123)</f>
      </c>
      <c r="B121" s="7">
        <f t="shared" si="2"/>
      </c>
    </row>
    <row r="122" spans="1:2" ht="12.75">
      <c r="A122" s="1">
        <f>IF('Saisie des Perfs'!A124="","",'Saisie des Perfs'!A124)</f>
      </c>
      <c r="B122" s="7">
        <f t="shared" si="2"/>
      </c>
    </row>
    <row r="123" spans="1:2" ht="12.75">
      <c r="A123" s="1">
        <f>IF('Saisie des Perfs'!A125="","",'Saisie des Perfs'!A125)</f>
      </c>
      <c r="B123" s="7">
        <f t="shared" si="2"/>
      </c>
    </row>
    <row r="124" spans="1:2" ht="12.75">
      <c r="A124" s="1">
        <f>IF('Saisie des Perfs'!A126="","",'Saisie des Perfs'!A126)</f>
      </c>
      <c r="B124" s="7">
        <f t="shared" si="2"/>
      </c>
    </row>
    <row r="125" spans="1:2" ht="12.75">
      <c r="A125" s="1">
        <f>IF('Saisie des Perfs'!A127="","",'Saisie des Perfs'!A127)</f>
      </c>
      <c r="B125" s="7">
        <f t="shared" si="2"/>
      </c>
    </row>
    <row r="126" spans="1:2" ht="12.75">
      <c r="A126" s="1">
        <f>IF('Saisie des Perfs'!A128="","",'Saisie des Perfs'!A128)</f>
      </c>
      <c r="B126" s="7">
        <f t="shared" si="2"/>
      </c>
    </row>
    <row r="127" spans="1:2" ht="12.75">
      <c r="A127" s="1">
        <f>IF('Saisie des Perfs'!A129="","",'Saisie des Perfs'!A129)</f>
      </c>
      <c r="B127" s="7">
        <f t="shared" si="2"/>
      </c>
    </row>
    <row r="128" spans="1:2" ht="12.75">
      <c r="A128" s="1">
        <f>IF('Saisie des Perfs'!A130="","",'Saisie des Perfs'!A130)</f>
      </c>
      <c r="B128" s="7">
        <f t="shared" si="2"/>
      </c>
    </row>
    <row r="129" spans="1:2" ht="12.75">
      <c r="A129" s="1">
        <f>IF('Saisie des Perfs'!A131="","",'Saisie des Perfs'!A131)</f>
      </c>
      <c r="B129" s="7">
        <f t="shared" si="2"/>
      </c>
    </row>
    <row r="130" spans="1:2" ht="12.75">
      <c r="A130" s="1">
        <f>IF('Saisie des Perfs'!A132="","",'Saisie des Perfs'!A132)</f>
      </c>
      <c r="B130" s="7">
        <f aca="true" t="shared" si="3" ref="B130:B193">IF(A130="","",IF(T(A130)="",VLOOKUP(A130,bareme,2),""))</f>
      </c>
    </row>
    <row r="131" spans="1:2" ht="12.75">
      <c r="A131" s="1">
        <f>IF('Saisie des Perfs'!A133="","",'Saisie des Perfs'!A133)</f>
      </c>
      <c r="B131" s="7">
        <f t="shared" si="3"/>
      </c>
    </row>
    <row r="132" spans="1:2" ht="12.75">
      <c r="A132" s="1">
        <f>IF('Saisie des Perfs'!A134="","",'Saisie des Perfs'!A134)</f>
      </c>
      <c r="B132" s="7">
        <f t="shared" si="3"/>
      </c>
    </row>
    <row r="133" spans="1:2" ht="12.75">
      <c r="A133" s="1">
        <f>IF('Saisie des Perfs'!A135="","",'Saisie des Perfs'!A135)</f>
      </c>
      <c r="B133" s="7">
        <f t="shared" si="3"/>
      </c>
    </row>
    <row r="134" spans="1:2" ht="12.75">
      <c r="A134" s="1">
        <f>IF('Saisie des Perfs'!A136="","",'Saisie des Perfs'!A136)</f>
      </c>
      <c r="B134" s="7">
        <f t="shared" si="3"/>
      </c>
    </row>
    <row r="135" spans="1:2" ht="12.75">
      <c r="A135" s="1">
        <f>IF('Saisie des Perfs'!A137="","",'Saisie des Perfs'!A137)</f>
      </c>
      <c r="B135" s="7">
        <f t="shared" si="3"/>
      </c>
    </row>
    <row r="136" spans="1:2" ht="12.75">
      <c r="A136" s="1">
        <f>IF('Saisie des Perfs'!A138="","",'Saisie des Perfs'!A138)</f>
      </c>
      <c r="B136" s="7">
        <f t="shared" si="3"/>
      </c>
    </row>
    <row r="137" spans="1:2" ht="12.75">
      <c r="A137" s="1">
        <f>IF('Saisie des Perfs'!A139="","",'Saisie des Perfs'!A139)</f>
      </c>
      <c r="B137" s="7">
        <f t="shared" si="3"/>
      </c>
    </row>
    <row r="138" spans="1:2" ht="12.75">
      <c r="A138" s="1">
        <f>IF('Saisie des Perfs'!A140="","",'Saisie des Perfs'!A140)</f>
      </c>
      <c r="B138" s="7">
        <f t="shared" si="3"/>
      </c>
    </row>
    <row r="139" spans="1:2" ht="12.75">
      <c r="A139" s="1">
        <f>IF('Saisie des Perfs'!A141="","",'Saisie des Perfs'!A141)</f>
      </c>
      <c r="B139" s="7">
        <f t="shared" si="3"/>
      </c>
    </row>
    <row r="140" spans="1:2" ht="12.75">
      <c r="A140" s="1">
        <f>IF('Saisie des Perfs'!A142="","",'Saisie des Perfs'!A142)</f>
      </c>
      <c r="B140" s="7">
        <f t="shared" si="3"/>
      </c>
    </row>
    <row r="141" spans="1:2" ht="12.75">
      <c r="A141" s="1">
        <f>IF('Saisie des Perfs'!A143="","",'Saisie des Perfs'!A143)</f>
      </c>
      <c r="B141" s="7">
        <f t="shared" si="3"/>
      </c>
    </row>
    <row r="142" spans="1:2" ht="12.75">
      <c r="A142" s="1">
        <f>IF('Saisie des Perfs'!A144="","",'Saisie des Perfs'!A144)</f>
      </c>
      <c r="B142" s="7">
        <f t="shared" si="3"/>
      </c>
    </row>
    <row r="143" spans="1:2" ht="12.75">
      <c r="A143" s="1">
        <f>IF('Saisie des Perfs'!A145="","",'Saisie des Perfs'!A145)</f>
      </c>
      <c r="B143" s="7">
        <f t="shared" si="3"/>
      </c>
    </row>
    <row r="144" spans="1:2" ht="12.75">
      <c r="A144" s="1">
        <f>IF('Saisie des Perfs'!A146="","",'Saisie des Perfs'!A146)</f>
      </c>
      <c r="B144" s="7">
        <f t="shared" si="3"/>
      </c>
    </row>
    <row r="145" spans="1:2" ht="12.75">
      <c r="A145" s="1">
        <f>IF('Saisie des Perfs'!A147="","",'Saisie des Perfs'!A147)</f>
      </c>
      <c r="B145" s="7">
        <f t="shared" si="3"/>
      </c>
    </row>
    <row r="146" spans="1:2" ht="12.75">
      <c r="A146" s="1">
        <f>IF('Saisie des Perfs'!A148="","",'Saisie des Perfs'!A148)</f>
      </c>
      <c r="B146" s="7">
        <f t="shared" si="3"/>
      </c>
    </row>
    <row r="147" spans="1:2" ht="12.75">
      <c r="A147" s="1">
        <f>IF('Saisie des Perfs'!A149="","",'Saisie des Perfs'!A149)</f>
      </c>
      <c r="B147" s="7">
        <f t="shared" si="3"/>
      </c>
    </row>
    <row r="148" spans="1:2" ht="12.75">
      <c r="A148" s="1">
        <f>IF('Saisie des Perfs'!A150="","",'Saisie des Perfs'!A150)</f>
      </c>
      <c r="B148" s="7">
        <f t="shared" si="3"/>
      </c>
    </row>
    <row r="149" spans="1:2" ht="12.75">
      <c r="A149" s="1">
        <f>IF('Saisie des Perfs'!A151="","",'Saisie des Perfs'!A151)</f>
      </c>
      <c r="B149" s="7">
        <f t="shared" si="3"/>
      </c>
    </row>
    <row r="150" spans="1:2" ht="12.75">
      <c r="A150" s="1">
        <f>IF('Saisie des Perfs'!A152="","",'Saisie des Perfs'!A152)</f>
      </c>
      <c r="B150" s="7">
        <f t="shared" si="3"/>
      </c>
    </row>
    <row r="151" spans="1:2" ht="12.75">
      <c r="A151" s="1">
        <f>IF('Saisie des Perfs'!A153="","",'Saisie des Perfs'!A153)</f>
      </c>
      <c r="B151" s="7">
        <f t="shared" si="3"/>
      </c>
    </row>
    <row r="152" spans="1:2" ht="12.75">
      <c r="A152" s="1">
        <f>IF('Saisie des Perfs'!A154="","",'Saisie des Perfs'!A154)</f>
      </c>
      <c r="B152" s="7">
        <f t="shared" si="3"/>
      </c>
    </row>
    <row r="153" spans="1:2" ht="12.75">
      <c r="A153" s="1">
        <f>IF('Saisie des Perfs'!A155="","",'Saisie des Perfs'!A155)</f>
      </c>
      <c r="B153" s="7">
        <f t="shared" si="3"/>
      </c>
    </row>
    <row r="154" spans="1:2" ht="12.75">
      <c r="A154" s="1">
        <f>IF('Saisie des Perfs'!A156="","",'Saisie des Perfs'!A156)</f>
      </c>
      <c r="B154" s="7">
        <f t="shared" si="3"/>
      </c>
    </row>
    <row r="155" spans="1:2" ht="12.75">
      <c r="A155" s="1">
        <f>IF('Saisie des Perfs'!A157="","",'Saisie des Perfs'!A157)</f>
      </c>
      <c r="B155" s="7">
        <f t="shared" si="3"/>
      </c>
    </row>
    <row r="156" spans="1:2" ht="12.75">
      <c r="A156" s="1">
        <f>IF('Saisie des Perfs'!A158="","",'Saisie des Perfs'!A158)</f>
      </c>
      <c r="B156" s="7">
        <f t="shared" si="3"/>
      </c>
    </row>
    <row r="157" spans="1:2" ht="12.75">
      <c r="A157" s="1">
        <f>IF('Saisie des Perfs'!A159="","",'Saisie des Perfs'!A159)</f>
      </c>
      <c r="B157" s="7">
        <f t="shared" si="3"/>
      </c>
    </row>
    <row r="158" spans="1:2" ht="12.75">
      <c r="A158" s="1">
        <f>IF('Saisie des Perfs'!A160="","",'Saisie des Perfs'!A160)</f>
      </c>
      <c r="B158" s="7">
        <f t="shared" si="3"/>
      </c>
    </row>
    <row r="159" spans="1:2" ht="12.75">
      <c r="A159" s="1">
        <f>IF('Saisie des Perfs'!A161="","",'Saisie des Perfs'!A161)</f>
      </c>
      <c r="B159" s="7">
        <f t="shared" si="3"/>
      </c>
    </row>
    <row r="160" spans="1:2" ht="12.75">
      <c r="A160" s="1">
        <f>IF('Saisie des Perfs'!A162="","",'Saisie des Perfs'!A162)</f>
      </c>
      <c r="B160" s="7">
        <f t="shared" si="3"/>
      </c>
    </row>
    <row r="161" spans="1:2" ht="12.75">
      <c r="A161" s="1">
        <f>IF('Saisie des Perfs'!A163="","",'Saisie des Perfs'!A163)</f>
      </c>
      <c r="B161" s="7">
        <f t="shared" si="3"/>
      </c>
    </row>
    <row r="162" spans="1:2" ht="12.75">
      <c r="A162" s="1">
        <f>IF('Saisie des Perfs'!A164="","",'Saisie des Perfs'!A164)</f>
      </c>
      <c r="B162" s="7">
        <f t="shared" si="3"/>
      </c>
    </row>
    <row r="163" spans="1:2" ht="12.75">
      <c r="A163" s="1">
        <f>IF('Saisie des Perfs'!A165="","",'Saisie des Perfs'!A165)</f>
      </c>
      <c r="B163" s="7">
        <f t="shared" si="3"/>
      </c>
    </row>
    <row r="164" spans="1:2" ht="12.75">
      <c r="A164" s="1">
        <f>IF('Saisie des Perfs'!A166="","",'Saisie des Perfs'!A166)</f>
      </c>
      <c r="B164" s="7">
        <f t="shared" si="3"/>
      </c>
    </row>
    <row r="165" spans="1:2" ht="12.75">
      <c r="A165" s="1">
        <f>IF('Saisie des Perfs'!A167="","",'Saisie des Perfs'!A167)</f>
      </c>
      <c r="B165" s="7">
        <f t="shared" si="3"/>
      </c>
    </row>
    <row r="166" spans="1:2" ht="12.75">
      <c r="A166" s="1">
        <f>IF('Saisie des Perfs'!A168="","",'Saisie des Perfs'!A168)</f>
      </c>
      <c r="B166" s="7">
        <f t="shared" si="3"/>
      </c>
    </row>
    <row r="167" spans="1:2" ht="12.75">
      <c r="A167" s="1">
        <f>IF('Saisie des Perfs'!A169="","",'Saisie des Perfs'!A169)</f>
      </c>
      <c r="B167" s="7">
        <f t="shared" si="3"/>
      </c>
    </row>
    <row r="168" spans="1:2" ht="12.75">
      <c r="A168" s="1">
        <f>IF('Saisie des Perfs'!A170="","",'Saisie des Perfs'!A170)</f>
      </c>
      <c r="B168" s="7">
        <f t="shared" si="3"/>
      </c>
    </row>
    <row r="169" spans="1:2" ht="12.75">
      <c r="A169" s="1">
        <f>IF('Saisie des Perfs'!A171="","",'Saisie des Perfs'!A171)</f>
      </c>
      <c r="B169" s="7">
        <f t="shared" si="3"/>
      </c>
    </row>
    <row r="170" spans="1:2" ht="12.75">
      <c r="A170" s="1">
        <f>IF('Saisie des Perfs'!A172="","",'Saisie des Perfs'!A172)</f>
      </c>
      <c r="B170" s="7">
        <f t="shared" si="3"/>
      </c>
    </row>
    <row r="171" spans="1:2" ht="12.75">
      <c r="A171" s="1">
        <f>IF('Saisie des Perfs'!A173="","",'Saisie des Perfs'!A173)</f>
      </c>
      <c r="B171" s="7">
        <f t="shared" si="3"/>
      </c>
    </row>
    <row r="172" spans="1:2" ht="12.75">
      <c r="A172" s="1">
        <f>IF('Saisie des Perfs'!A174="","",'Saisie des Perfs'!A174)</f>
      </c>
      <c r="B172" s="7">
        <f t="shared" si="3"/>
      </c>
    </row>
    <row r="173" spans="1:2" ht="12.75">
      <c r="A173" s="1">
        <f>IF('Saisie des Perfs'!A175="","",'Saisie des Perfs'!A175)</f>
      </c>
      <c r="B173" s="7">
        <f t="shared" si="3"/>
      </c>
    </row>
    <row r="174" spans="1:2" ht="12.75">
      <c r="A174" s="1">
        <f>IF('Saisie des Perfs'!A176="","",'Saisie des Perfs'!A176)</f>
      </c>
      <c r="B174" s="7">
        <f t="shared" si="3"/>
      </c>
    </row>
    <row r="175" spans="1:2" ht="12.75">
      <c r="A175" s="1">
        <f>IF('Saisie des Perfs'!A177="","",'Saisie des Perfs'!A177)</f>
      </c>
      <c r="B175" s="7">
        <f t="shared" si="3"/>
      </c>
    </row>
    <row r="176" spans="1:2" ht="12.75">
      <c r="A176" s="1">
        <f>IF('Saisie des Perfs'!A178="","",'Saisie des Perfs'!A178)</f>
      </c>
      <c r="B176" s="7">
        <f t="shared" si="3"/>
      </c>
    </row>
    <row r="177" spans="1:2" ht="12.75">
      <c r="A177" s="1">
        <f>IF('Saisie des Perfs'!A179="","",'Saisie des Perfs'!A179)</f>
      </c>
      <c r="B177" s="7">
        <f t="shared" si="3"/>
      </c>
    </row>
    <row r="178" spans="1:2" ht="12.75">
      <c r="A178" s="1">
        <f>IF('Saisie des Perfs'!A180="","",'Saisie des Perfs'!A180)</f>
      </c>
      <c r="B178" s="7">
        <f t="shared" si="3"/>
      </c>
    </row>
    <row r="179" spans="1:2" ht="12.75">
      <c r="A179" s="1">
        <f>IF('Saisie des Perfs'!A181="","",'Saisie des Perfs'!A181)</f>
      </c>
      <c r="B179" s="7">
        <f t="shared" si="3"/>
      </c>
    </row>
    <row r="180" spans="1:2" ht="12.75">
      <c r="A180" s="1">
        <f>IF('Saisie des Perfs'!A182="","",'Saisie des Perfs'!A182)</f>
      </c>
      <c r="B180" s="7">
        <f t="shared" si="3"/>
      </c>
    </row>
    <row r="181" spans="1:2" ht="12.75">
      <c r="A181" s="1">
        <f>IF('Saisie des Perfs'!A183="","",'Saisie des Perfs'!A183)</f>
      </c>
      <c r="B181" s="7">
        <f t="shared" si="3"/>
      </c>
    </row>
    <row r="182" spans="1:2" ht="12.75">
      <c r="A182" s="1">
        <f>IF('Saisie des Perfs'!A184="","",'Saisie des Perfs'!A184)</f>
      </c>
      <c r="B182" s="7">
        <f t="shared" si="3"/>
      </c>
    </row>
    <row r="183" spans="1:2" ht="12.75">
      <c r="A183" s="1">
        <f>IF('Saisie des Perfs'!A185="","",'Saisie des Perfs'!A185)</f>
      </c>
      <c r="B183" s="7">
        <f t="shared" si="3"/>
      </c>
    </row>
    <row r="184" spans="1:2" ht="12.75">
      <c r="A184" s="1">
        <f>IF('Saisie des Perfs'!A186="","",'Saisie des Perfs'!A186)</f>
      </c>
      <c r="B184" s="7">
        <f t="shared" si="3"/>
      </c>
    </row>
    <row r="185" spans="1:2" ht="12.75">
      <c r="A185" s="1">
        <f>IF('Saisie des Perfs'!A187="","",'Saisie des Perfs'!A187)</f>
      </c>
      <c r="B185" s="7">
        <f t="shared" si="3"/>
      </c>
    </row>
    <row r="186" spans="1:2" ht="12.75">
      <c r="A186" s="1">
        <f>IF('Saisie des Perfs'!A188="","",'Saisie des Perfs'!A188)</f>
      </c>
      <c r="B186" s="7">
        <f t="shared" si="3"/>
      </c>
    </row>
    <row r="187" spans="1:2" ht="12.75">
      <c r="A187" s="1">
        <f>IF('Saisie des Perfs'!A189="","",'Saisie des Perfs'!A189)</f>
      </c>
      <c r="B187" s="7">
        <f t="shared" si="3"/>
      </c>
    </row>
    <row r="188" spans="1:2" ht="12.75">
      <c r="A188" s="1">
        <f>IF('Saisie des Perfs'!A190="","",'Saisie des Perfs'!A190)</f>
      </c>
      <c r="B188" s="7">
        <f t="shared" si="3"/>
      </c>
    </row>
    <row r="189" spans="1:2" ht="12.75">
      <c r="A189" s="1">
        <f>IF('Saisie des Perfs'!A191="","",'Saisie des Perfs'!A191)</f>
      </c>
      <c r="B189" s="7">
        <f t="shared" si="3"/>
      </c>
    </row>
    <row r="190" spans="1:2" ht="12.75">
      <c r="A190" s="1">
        <f>IF('Saisie des Perfs'!A192="","",'Saisie des Perfs'!A192)</f>
      </c>
      <c r="B190" s="7">
        <f t="shared" si="3"/>
      </c>
    </row>
    <row r="191" spans="1:2" ht="12.75">
      <c r="A191" s="1">
        <f>IF('Saisie des Perfs'!A193="","",'Saisie des Perfs'!A193)</f>
      </c>
      <c r="B191" s="7">
        <f t="shared" si="3"/>
      </c>
    </row>
    <row r="192" spans="1:2" ht="12.75">
      <c r="A192" s="1">
        <f>IF('Saisie des Perfs'!A194="","",'Saisie des Perfs'!A194)</f>
      </c>
      <c r="B192" s="7">
        <f t="shared" si="3"/>
      </c>
    </row>
    <row r="193" spans="1:2" ht="12.75">
      <c r="A193" s="1">
        <f>IF('Saisie des Perfs'!A195="","",'Saisie des Perfs'!A195)</f>
      </c>
      <c r="B193" s="7">
        <f t="shared" si="3"/>
      </c>
    </row>
    <row r="194" spans="1:2" ht="12.75">
      <c r="A194" s="1">
        <f>IF('Saisie des Perfs'!A196="","",'Saisie des Perfs'!A196)</f>
      </c>
      <c r="B194" s="7">
        <f aca="true" t="shared" si="4" ref="B194:B257">IF(A194="","",IF(T(A194)="",VLOOKUP(A194,bareme,2),""))</f>
      </c>
    </row>
    <row r="195" spans="1:2" ht="12.75">
      <c r="A195" s="1">
        <f>IF('Saisie des Perfs'!A197="","",'Saisie des Perfs'!A197)</f>
      </c>
      <c r="B195" s="7">
        <f t="shared" si="4"/>
      </c>
    </row>
    <row r="196" spans="1:2" ht="12.75">
      <c r="A196" s="1">
        <f>IF('Saisie des Perfs'!A198="","",'Saisie des Perfs'!A198)</f>
      </c>
      <c r="B196" s="7">
        <f t="shared" si="4"/>
      </c>
    </row>
    <row r="197" spans="1:2" ht="12.75">
      <c r="A197" s="1">
        <f>IF('Saisie des Perfs'!A199="","",'Saisie des Perfs'!A199)</f>
      </c>
      <c r="B197" s="7">
        <f t="shared" si="4"/>
      </c>
    </row>
    <row r="198" spans="1:2" ht="12.75">
      <c r="A198" s="1">
        <f>IF('Saisie des Perfs'!A200="","",'Saisie des Perfs'!A200)</f>
      </c>
      <c r="B198" s="7">
        <f t="shared" si="4"/>
      </c>
    </row>
    <row r="199" spans="1:2" ht="12.75">
      <c r="A199" s="1">
        <f>IF('Saisie des Perfs'!A201="","",'Saisie des Perfs'!A201)</f>
      </c>
      <c r="B199" s="7">
        <f t="shared" si="4"/>
      </c>
    </row>
    <row r="200" spans="1:2" ht="12.75">
      <c r="A200" s="1">
        <f>IF('Saisie des Perfs'!A202="","",'Saisie des Perfs'!A202)</f>
      </c>
      <c r="B200" s="7">
        <f t="shared" si="4"/>
      </c>
    </row>
    <row r="201" spans="1:2" ht="12.75">
      <c r="A201" s="1">
        <f>IF('Saisie des Perfs'!A203="","",'Saisie des Perfs'!A203)</f>
      </c>
      <c r="B201" s="7">
        <f t="shared" si="4"/>
      </c>
    </row>
    <row r="202" spans="1:2" ht="12.75">
      <c r="A202" s="1">
        <f>IF('Saisie des Perfs'!A204="","",'Saisie des Perfs'!A204)</f>
      </c>
      <c r="B202" s="7">
        <f t="shared" si="4"/>
      </c>
    </row>
    <row r="203" spans="1:2" ht="12.75">
      <c r="A203" s="1">
        <f>IF('Saisie des Perfs'!A205="","",'Saisie des Perfs'!A205)</f>
      </c>
      <c r="B203" s="7">
        <f t="shared" si="4"/>
      </c>
    </row>
    <row r="204" spans="1:2" ht="12.75">
      <c r="A204" s="1">
        <f>IF('Saisie des Perfs'!A206="","",'Saisie des Perfs'!A206)</f>
      </c>
      <c r="B204" s="7">
        <f t="shared" si="4"/>
      </c>
    </row>
    <row r="205" spans="1:2" ht="12.75">
      <c r="A205" s="1">
        <f>IF('Saisie des Perfs'!A207="","",'Saisie des Perfs'!A207)</f>
      </c>
      <c r="B205" s="7">
        <f t="shared" si="4"/>
      </c>
    </row>
    <row r="206" spans="1:2" ht="12.75">
      <c r="A206" s="1">
        <f>IF('Saisie des Perfs'!A208="","",'Saisie des Perfs'!A208)</f>
      </c>
      <c r="B206" s="7">
        <f t="shared" si="4"/>
      </c>
    </row>
    <row r="207" spans="1:2" ht="12.75">
      <c r="A207" s="1">
        <f>IF('Saisie des Perfs'!A209="","",'Saisie des Perfs'!A209)</f>
      </c>
      <c r="B207" s="7">
        <f t="shared" si="4"/>
      </c>
    </row>
    <row r="208" spans="1:2" ht="12.75">
      <c r="A208" s="1">
        <f>IF('Saisie des Perfs'!A210="","",'Saisie des Perfs'!A210)</f>
      </c>
      <c r="B208" s="7">
        <f t="shared" si="4"/>
      </c>
    </row>
    <row r="209" spans="1:2" ht="12.75">
      <c r="A209" s="1">
        <f>IF('Saisie des Perfs'!A211="","",'Saisie des Perfs'!A211)</f>
      </c>
      <c r="B209" s="7">
        <f t="shared" si="4"/>
      </c>
    </row>
    <row r="210" spans="1:2" ht="12.75">
      <c r="A210" s="1">
        <f>IF('Saisie des Perfs'!A212="","",'Saisie des Perfs'!A212)</f>
      </c>
      <c r="B210" s="7">
        <f t="shared" si="4"/>
      </c>
    </row>
    <row r="211" spans="1:2" ht="12.75">
      <c r="A211" s="1">
        <f>IF('Saisie des Perfs'!A213="","",'Saisie des Perfs'!A213)</f>
      </c>
      <c r="B211" s="7">
        <f t="shared" si="4"/>
      </c>
    </row>
    <row r="212" spans="1:2" ht="12.75">
      <c r="A212" s="1">
        <f>IF('Saisie des Perfs'!A214="","",'Saisie des Perfs'!A214)</f>
      </c>
      <c r="B212" s="7">
        <f t="shared" si="4"/>
      </c>
    </row>
    <row r="213" spans="1:2" ht="12.75">
      <c r="A213" s="1">
        <f>IF('Saisie des Perfs'!A215="","",'Saisie des Perfs'!A215)</f>
      </c>
      <c r="B213" s="7">
        <f t="shared" si="4"/>
      </c>
    </row>
    <row r="214" spans="1:2" ht="12.75">
      <c r="A214" s="1">
        <f>IF('Saisie des Perfs'!A216="","",'Saisie des Perfs'!A216)</f>
      </c>
      <c r="B214" s="7">
        <f t="shared" si="4"/>
      </c>
    </row>
    <row r="215" spans="1:2" ht="12.75">
      <c r="A215" s="1">
        <f>IF('Saisie des Perfs'!A217="","",'Saisie des Perfs'!A217)</f>
      </c>
      <c r="B215" s="7">
        <f t="shared" si="4"/>
      </c>
    </row>
    <row r="216" spans="1:2" ht="12.75">
      <c r="A216" s="1">
        <f>IF('Saisie des Perfs'!A218="","",'Saisie des Perfs'!A218)</f>
      </c>
      <c r="B216" s="7">
        <f t="shared" si="4"/>
      </c>
    </row>
    <row r="217" spans="1:2" ht="12.75">
      <c r="A217" s="1">
        <f>IF('Saisie des Perfs'!A219="","",'Saisie des Perfs'!A219)</f>
      </c>
      <c r="B217" s="7">
        <f t="shared" si="4"/>
      </c>
    </row>
    <row r="218" spans="1:2" ht="12.75">
      <c r="A218" s="1">
        <f>IF('Saisie des Perfs'!A220="","",'Saisie des Perfs'!A220)</f>
      </c>
      <c r="B218" s="7">
        <f t="shared" si="4"/>
      </c>
    </row>
    <row r="219" spans="1:2" ht="12.75">
      <c r="A219" s="1">
        <f>IF('Saisie des Perfs'!A221="","",'Saisie des Perfs'!A221)</f>
      </c>
      <c r="B219" s="7">
        <f t="shared" si="4"/>
      </c>
    </row>
    <row r="220" spans="1:2" ht="12.75">
      <c r="A220" s="1">
        <f>IF('Saisie des Perfs'!A222="","",'Saisie des Perfs'!A222)</f>
      </c>
      <c r="B220" s="7">
        <f t="shared" si="4"/>
      </c>
    </row>
    <row r="221" spans="1:2" ht="12.75">
      <c r="A221" s="1">
        <f>IF('Saisie des Perfs'!A223="","",'Saisie des Perfs'!A223)</f>
      </c>
      <c r="B221" s="7">
        <f t="shared" si="4"/>
      </c>
    </row>
    <row r="222" spans="1:2" ht="12.75">
      <c r="A222" s="1">
        <f>IF('Saisie des Perfs'!A224="","",'Saisie des Perfs'!A224)</f>
      </c>
      <c r="B222" s="7">
        <f t="shared" si="4"/>
      </c>
    </row>
    <row r="223" spans="1:2" ht="12.75">
      <c r="A223" s="1">
        <f>IF('Saisie des Perfs'!A225="","",'Saisie des Perfs'!A225)</f>
      </c>
      <c r="B223" s="7">
        <f t="shared" si="4"/>
      </c>
    </row>
    <row r="224" spans="1:2" ht="12.75">
      <c r="A224" s="1">
        <f>IF('Saisie des Perfs'!A226="","",'Saisie des Perfs'!A226)</f>
      </c>
      <c r="B224" s="7">
        <f t="shared" si="4"/>
      </c>
    </row>
    <row r="225" spans="1:2" ht="12.75">
      <c r="A225" s="1">
        <f>IF('Saisie des Perfs'!A227="","",'Saisie des Perfs'!A227)</f>
      </c>
      <c r="B225" s="7">
        <f t="shared" si="4"/>
      </c>
    </row>
    <row r="226" spans="1:2" ht="12.75">
      <c r="A226" s="1">
        <f>IF('Saisie des Perfs'!A228="","",'Saisie des Perfs'!A228)</f>
      </c>
      <c r="B226" s="7">
        <f t="shared" si="4"/>
      </c>
    </row>
    <row r="227" spans="1:2" ht="12.75">
      <c r="A227" s="1">
        <f>IF('Saisie des Perfs'!A229="","",'Saisie des Perfs'!A229)</f>
      </c>
      <c r="B227" s="7">
        <f t="shared" si="4"/>
      </c>
    </row>
    <row r="228" spans="1:2" ht="12.75">
      <c r="A228" s="1">
        <f>IF('Saisie des Perfs'!A230="","",'Saisie des Perfs'!A230)</f>
      </c>
      <c r="B228" s="7">
        <f t="shared" si="4"/>
      </c>
    </row>
    <row r="229" spans="1:2" ht="12.75">
      <c r="A229" s="1">
        <f>IF('Saisie des Perfs'!A231="","",'Saisie des Perfs'!A231)</f>
      </c>
      <c r="B229" s="7">
        <f t="shared" si="4"/>
      </c>
    </row>
    <row r="230" spans="1:2" ht="12.75">
      <c r="A230" s="1">
        <f>IF('Saisie des Perfs'!A232="","",'Saisie des Perfs'!A232)</f>
      </c>
      <c r="B230" s="7">
        <f t="shared" si="4"/>
      </c>
    </row>
    <row r="231" spans="1:2" ht="12.75">
      <c r="A231" s="1">
        <f>IF('Saisie des Perfs'!A233="","",'Saisie des Perfs'!A233)</f>
      </c>
      <c r="B231" s="7">
        <f t="shared" si="4"/>
      </c>
    </row>
    <row r="232" spans="1:2" ht="12.75">
      <c r="A232" s="1">
        <f>IF('Saisie des Perfs'!A234="","",'Saisie des Perfs'!A234)</f>
      </c>
      <c r="B232" s="7">
        <f t="shared" si="4"/>
      </c>
    </row>
    <row r="233" spans="1:2" ht="12.75">
      <c r="A233" s="1">
        <f>IF('Saisie des Perfs'!A235="","",'Saisie des Perfs'!A235)</f>
      </c>
      <c r="B233" s="7">
        <f t="shared" si="4"/>
      </c>
    </row>
    <row r="234" spans="1:2" ht="12.75">
      <c r="A234" s="1">
        <f>IF('Saisie des Perfs'!A236="","",'Saisie des Perfs'!A236)</f>
      </c>
      <c r="B234" s="7">
        <f t="shared" si="4"/>
      </c>
    </row>
    <row r="235" spans="1:2" ht="12.75">
      <c r="A235" s="1">
        <f>IF('Saisie des Perfs'!A237="","",'Saisie des Perfs'!A237)</f>
      </c>
      <c r="B235" s="7">
        <f t="shared" si="4"/>
      </c>
    </row>
    <row r="236" spans="1:2" ht="12.75">
      <c r="A236" s="1">
        <f>IF('Saisie des Perfs'!A238="","",'Saisie des Perfs'!A238)</f>
      </c>
      <c r="B236" s="7">
        <f t="shared" si="4"/>
      </c>
    </row>
    <row r="237" spans="1:2" ht="12.75">
      <c r="A237" s="1">
        <f>IF('Saisie des Perfs'!A239="","",'Saisie des Perfs'!A239)</f>
      </c>
      <c r="B237" s="7">
        <f t="shared" si="4"/>
      </c>
    </row>
    <row r="238" spans="1:2" ht="12.75">
      <c r="A238" s="1">
        <f>IF('Saisie des Perfs'!A240="","",'Saisie des Perfs'!A240)</f>
      </c>
      <c r="B238" s="7">
        <f t="shared" si="4"/>
      </c>
    </row>
    <row r="239" spans="1:2" ht="12.75">
      <c r="A239" s="1">
        <f>IF('Saisie des Perfs'!A241="","",'Saisie des Perfs'!A241)</f>
      </c>
      <c r="B239" s="7">
        <f t="shared" si="4"/>
      </c>
    </row>
    <row r="240" spans="1:2" ht="12.75">
      <c r="A240" s="1">
        <f>IF('Saisie des Perfs'!A242="","",'Saisie des Perfs'!A242)</f>
      </c>
      <c r="B240" s="7">
        <f t="shared" si="4"/>
      </c>
    </row>
    <row r="241" spans="1:2" ht="12.75">
      <c r="A241" s="1">
        <f>IF('Saisie des Perfs'!A243="","",'Saisie des Perfs'!A243)</f>
      </c>
      <c r="B241" s="7">
        <f t="shared" si="4"/>
      </c>
    </row>
    <row r="242" spans="1:2" ht="12.75">
      <c r="A242" s="1">
        <f>IF('Saisie des Perfs'!A244="","",'Saisie des Perfs'!A244)</f>
      </c>
      <c r="B242" s="7">
        <f t="shared" si="4"/>
      </c>
    </row>
    <row r="243" spans="1:2" ht="12.75">
      <c r="A243" s="1">
        <f>IF('Saisie des Perfs'!A245="","",'Saisie des Perfs'!A245)</f>
      </c>
      <c r="B243" s="7">
        <f t="shared" si="4"/>
      </c>
    </row>
    <row r="244" spans="1:2" ht="12.75">
      <c r="A244" s="1">
        <f>IF('Saisie des Perfs'!A246="","",'Saisie des Perfs'!A246)</f>
      </c>
      <c r="B244" s="7">
        <f t="shared" si="4"/>
      </c>
    </row>
    <row r="245" spans="1:2" ht="12.75">
      <c r="A245" s="1">
        <f>IF('Saisie des Perfs'!A247="","",'Saisie des Perfs'!A247)</f>
      </c>
      <c r="B245" s="7">
        <f t="shared" si="4"/>
      </c>
    </row>
    <row r="246" spans="1:2" ht="12.75">
      <c r="A246" s="1">
        <f>IF('Saisie des Perfs'!A248="","",'Saisie des Perfs'!A248)</f>
      </c>
      <c r="B246" s="7">
        <f t="shared" si="4"/>
      </c>
    </row>
    <row r="247" spans="1:2" ht="12.75">
      <c r="A247" s="1">
        <f>IF('Saisie des Perfs'!A249="","",'Saisie des Perfs'!A249)</f>
      </c>
      <c r="B247" s="7">
        <f t="shared" si="4"/>
      </c>
    </row>
    <row r="248" spans="1:2" ht="12.75">
      <c r="A248" s="1">
        <f>IF('Saisie des Perfs'!A250="","",'Saisie des Perfs'!A250)</f>
      </c>
      <c r="B248" s="7">
        <f t="shared" si="4"/>
      </c>
    </row>
    <row r="249" spans="1:2" ht="12.75">
      <c r="A249" s="1">
        <f>IF('Saisie des Perfs'!A251="","",'Saisie des Perfs'!A251)</f>
      </c>
      <c r="B249" s="7">
        <f t="shared" si="4"/>
      </c>
    </row>
    <row r="250" spans="1:2" ht="12.75">
      <c r="A250" s="1">
        <f>IF('Saisie des Perfs'!A252="","",'Saisie des Perfs'!A252)</f>
      </c>
      <c r="B250" s="7">
        <f t="shared" si="4"/>
      </c>
    </row>
    <row r="251" spans="1:2" ht="12.75">
      <c r="A251" s="1">
        <f>IF('Saisie des Perfs'!A253="","",'Saisie des Perfs'!A253)</f>
      </c>
      <c r="B251" s="7">
        <f t="shared" si="4"/>
      </c>
    </row>
    <row r="252" spans="1:2" ht="12.75">
      <c r="A252" s="1">
        <f>IF('Saisie des Perfs'!A254="","",'Saisie des Perfs'!A254)</f>
      </c>
      <c r="B252" s="7">
        <f t="shared" si="4"/>
      </c>
    </row>
    <row r="253" spans="1:2" ht="12.75">
      <c r="A253" s="1">
        <f>IF('Saisie des Perfs'!A255="","",'Saisie des Perfs'!A255)</f>
      </c>
      <c r="B253" s="7">
        <f t="shared" si="4"/>
      </c>
    </row>
    <row r="254" spans="1:2" ht="12.75">
      <c r="A254" s="1">
        <f>IF('Saisie des Perfs'!A256="","",'Saisie des Perfs'!A256)</f>
      </c>
      <c r="B254" s="7">
        <f t="shared" si="4"/>
      </c>
    </row>
    <row r="255" spans="1:2" ht="12.75">
      <c r="A255" s="1">
        <f>IF('Saisie des Perfs'!A257="","",'Saisie des Perfs'!A257)</f>
      </c>
      <c r="B255" s="7">
        <f t="shared" si="4"/>
      </c>
    </row>
    <row r="256" spans="1:2" ht="12.75">
      <c r="A256" s="1">
        <f>IF('Saisie des Perfs'!A258="","",'Saisie des Perfs'!A258)</f>
      </c>
      <c r="B256" s="7">
        <f t="shared" si="4"/>
      </c>
    </row>
    <row r="257" spans="1:2" ht="12.75">
      <c r="A257" s="1">
        <f>IF('Saisie des Perfs'!A259="","",'Saisie des Perfs'!A259)</f>
      </c>
      <c r="B257" s="7">
        <f t="shared" si="4"/>
      </c>
    </row>
    <row r="258" spans="1:2" ht="12.75">
      <c r="A258" s="1">
        <f>IF('Saisie des Perfs'!A260="","",'Saisie des Perfs'!A260)</f>
      </c>
      <c r="B258" s="7">
        <f aca="true" t="shared" si="5" ref="B258:B321">IF(A258="","",IF(T(A258)="",VLOOKUP(A258,bareme,2),""))</f>
      </c>
    </row>
    <row r="259" spans="1:2" ht="12.75">
      <c r="A259" s="1">
        <f>IF('Saisie des Perfs'!A261="","",'Saisie des Perfs'!A261)</f>
      </c>
      <c r="B259" s="7">
        <f t="shared" si="5"/>
      </c>
    </row>
    <row r="260" spans="1:2" ht="12.75">
      <c r="A260" s="1">
        <f>IF('Saisie des Perfs'!A262="","",'Saisie des Perfs'!A262)</f>
      </c>
      <c r="B260" s="7">
        <f t="shared" si="5"/>
      </c>
    </row>
    <row r="261" spans="1:2" ht="12.75">
      <c r="A261" s="1">
        <f>IF('Saisie des Perfs'!A263="","",'Saisie des Perfs'!A263)</f>
      </c>
      <c r="B261" s="7">
        <f t="shared" si="5"/>
      </c>
    </row>
    <row r="262" spans="1:2" ht="12.75">
      <c r="A262" s="1">
        <f>IF('Saisie des Perfs'!A264="","",'Saisie des Perfs'!A264)</f>
      </c>
      <c r="B262" s="7">
        <f t="shared" si="5"/>
      </c>
    </row>
    <row r="263" spans="1:2" ht="12.75">
      <c r="A263" s="1">
        <f>IF('Saisie des Perfs'!A265="","",'Saisie des Perfs'!A265)</f>
      </c>
      <c r="B263" s="7">
        <f t="shared" si="5"/>
      </c>
    </row>
    <row r="264" spans="1:2" ht="12.75">
      <c r="A264" s="1">
        <f>IF('Saisie des Perfs'!A266="","",'Saisie des Perfs'!A266)</f>
      </c>
      <c r="B264" s="7">
        <f t="shared" si="5"/>
      </c>
    </row>
    <row r="265" spans="1:2" ht="12.75">
      <c r="A265" s="1">
        <f>IF('Saisie des Perfs'!A267="","",'Saisie des Perfs'!A267)</f>
      </c>
      <c r="B265" s="7">
        <f t="shared" si="5"/>
      </c>
    </row>
    <row r="266" spans="1:2" ht="12.75">
      <c r="A266" s="1">
        <f>IF('Saisie des Perfs'!A268="","",'Saisie des Perfs'!A268)</f>
      </c>
      <c r="B266" s="7">
        <f t="shared" si="5"/>
      </c>
    </row>
    <row r="267" spans="1:2" ht="12.75">
      <c r="A267" s="1">
        <f>IF('Saisie des Perfs'!A269="","",'Saisie des Perfs'!A269)</f>
      </c>
      <c r="B267" s="7">
        <f t="shared" si="5"/>
      </c>
    </row>
    <row r="268" spans="1:2" ht="12.75">
      <c r="A268" s="1">
        <f>IF('Saisie des Perfs'!A270="","",'Saisie des Perfs'!A270)</f>
      </c>
      <c r="B268" s="7">
        <f t="shared" si="5"/>
      </c>
    </row>
    <row r="269" spans="1:2" ht="12.75">
      <c r="A269" s="1">
        <f>IF('Saisie des Perfs'!A271="","",'Saisie des Perfs'!A271)</f>
      </c>
      <c r="B269" s="7">
        <f t="shared" si="5"/>
      </c>
    </row>
    <row r="270" spans="1:2" ht="12.75">
      <c r="A270" s="1">
        <f>IF('Saisie des Perfs'!A272="","",'Saisie des Perfs'!A272)</f>
      </c>
      <c r="B270" s="7">
        <f t="shared" si="5"/>
      </c>
    </row>
    <row r="271" spans="1:2" ht="12.75">
      <c r="A271" s="1">
        <f>IF('Saisie des Perfs'!A273="","",'Saisie des Perfs'!A273)</f>
      </c>
      <c r="B271" s="7">
        <f t="shared" si="5"/>
      </c>
    </row>
    <row r="272" spans="1:2" ht="12.75">
      <c r="A272" s="1">
        <f>IF('Saisie des Perfs'!A274="","",'Saisie des Perfs'!A274)</f>
      </c>
      <c r="B272" s="7">
        <f t="shared" si="5"/>
      </c>
    </row>
    <row r="273" spans="1:2" ht="12.75">
      <c r="A273" s="1">
        <f>IF('Saisie des Perfs'!A275="","",'Saisie des Perfs'!A275)</f>
      </c>
      <c r="B273" s="7">
        <f t="shared" si="5"/>
      </c>
    </row>
    <row r="274" spans="1:2" ht="12.75">
      <c r="A274" s="1">
        <f>IF('Saisie des Perfs'!A276="","",'Saisie des Perfs'!A276)</f>
      </c>
      <c r="B274" s="7">
        <f t="shared" si="5"/>
      </c>
    </row>
    <row r="275" spans="1:2" ht="12.75">
      <c r="A275" s="1">
        <f>IF('Saisie des Perfs'!A277="","",'Saisie des Perfs'!A277)</f>
      </c>
      <c r="B275" s="7">
        <f t="shared" si="5"/>
      </c>
    </row>
    <row r="276" spans="1:2" ht="12.75">
      <c r="A276" s="1">
        <f>IF('Saisie des Perfs'!A278="","",'Saisie des Perfs'!A278)</f>
      </c>
      <c r="B276" s="7">
        <f t="shared" si="5"/>
      </c>
    </row>
    <row r="277" spans="1:2" ht="12.75">
      <c r="A277" s="1">
        <f>IF('Saisie des Perfs'!A279="","",'Saisie des Perfs'!A279)</f>
      </c>
      <c r="B277" s="7">
        <f t="shared" si="5"/>
      </c>
    </row>
    <row r="278" spans="1:2" ht="12.75">
      <c r="A278" s="1">
        <f>IF('Saisie des Perfs'!A280="","",'Saisie des Perfs'!A280)</f>
      </c>
      <c r="B278" s="7">
        <f t="shared" si="5"/>
      </c>
    </row>
    <row r="279" spans="1:2" ht="12.75">
      <c r="A279" s="1">
        <f>IF('Saisie des Perfs'!A281="","",'Saisie des Perfs'!A281)</f>
      </c>
      <c r="B279" s="7">
        <f t="shared" si="5"/>
      </c>
    </row>
    <row r="280" spans="1:2" ht="12.75">
      <c r="A280" s="1">
        <f>IF('Saisie des Perfs'!A282="","",'Saisie des Perfs'!A282)</f>
      </c>
      <c r="B280" s="7">
        <f t="shared" si="5"/>
      </c>
    </row>
    <row r="281" spans="1:2" ht="12.75">
      <c r="A281" s="1">
        <f>IF('Saisie des Perfs'!A283="","",'Saisie des Perfs'!A283)</f>
      </c>
      <c r="B281" s="7">
        <f t="shared" si="5"/>
      </c>
    </row>
    <row r="282" spans="1:2" ht="12.75">
      <c r="A282" s="1">
        <f>IF('Saisie des Perfs'!A284="","",'Saisie des Perfs'!A284)</f>
      </c>
      <c r="B282" s="7">
        <f t="shared" si="5"/>
      </c>
    </row>
    <row r="283" spans="1:2" ht="12.75">
      <c r="A283" s="1">
        <f>IF('Saisie des Perfs'!A285="","",'Saisie des Perfs'!A285)</f>
      </c>
      <c r="B283" s="7">
        <f t="shared" si="5"/>
      </c>
    </row>
    <row r="284" spans="1:2" ht="12.75">
      <c r="A284" s="1">
        <f>IF('Saisie des Perfs'!A286="","",'Saisie des Perfs'!A286)</f>
      </c>
      <c r="B284" s="7">
        <f t="shared" si="5"/>
      </c>
    </row>
    <row r="285" spans="1:2" ht="12.75">
      <c r="A285" s="1">
        <f>IF('Saisie des Perfs'!A287="","",'Saisie des Perfs'!A287)</f>
      </c>
      <c r="B285" s="7">
        <f t="shared" si="5"/>
      </c>
    </row>
    <row r="286" spans="1:2" ht="12.75">
      <c r="A286" s="1">
        <f>IF('Saisie des Perfs'!A288="","",'Saisie des Perfs'!A288)</f>
      </c>
      <c r="B286" s="7">
        <f t="shared" si="5"/>
      </c>
    </row>
    <row r="287" spans="1:2" ht="12.75">
      <c r="A287" s="1">
        <f>IF('Saisie des Perfs'!A289="","",'Saisie des Perfs'!A289)</f>
      </c>
      <c r="B287" s="7">
        <f t="shared" si="5"/>
      </c>
    </row>
    <row r="288" spans="1:2" ht="12.75">
      <c r="A288" s="1">
        <f>IF('Saisie des Perfs'!A290="","",'Saisie des Perfs'!A290)</f>
      </c>
      <c r="B288" s="7">
        <f t="shared" si="5"/>
      </c>
    </row>
    <row r="289" spans="1:2" ht="12.75">
      <c r="A289" s="1">
        <f>IF('Saisie des Perfs'!A291="","",'Saisie des Perfs'!A291)</f>
      </c>
      <c r="B289" s="7">
        <f t="shared" si="5"/>
      </c>
    </row>
    <row r="290" spans="1:2" ht="12.75">
      <c r="A290" s="1">
        <f>IF('Saisie des Perfs'!A292="","",'Saisie des Perfs'!A292)</f>
      </c>
      <c r="B290" s="7">
        <f t="shared" si="5"/>
      </c>
    </row>
    <row r="291" spans="1:2" ht="12.75">
      <c r="A291" s="1">
        <f>IF('Saisie des Perfs'!A293="","",'Saisie des Perfs'!A293)</f>
      </c>
      <c r="B291" s="7">
        <f t="shared" si="5"/>
      </c>
    </row>
    <row r="292" spans="1:2" ht="12.75">
      <c r="A292" s="1">
        <f>IF('Saisie des Perfs'!A294="","",'Saisie des Perfs'!A294)</f>
      </c>
      <c r="B292" s="7">
        <f t="shared" si="5"/>
      </c>
    </row>
    <row r="293" spans="1:2" ht="12.75">
      <c r="A293" s="1">
        <f>IF('Saisie des Perfs'!A295="","",'Saisie des Perfs'!A295)</f>
      </c>
      <c r="B293" s="7">
        <f t="shared" si="5"/>
      </c>
    </row>
    <row r="294" spans="1:2" ht="12.75">
      <c r="A294" s="1">
        <f>IF('Saisie des Perfs'!A296="","",'Saisie des Perfs'!A296)</f>
      </c>
      <c r="B294" s="7">
        <f t="shared" si="5"/>
      </c>
    </row>
    <row r="295" spans="1:2" ht="12.75">
      <c r="A295" s="1">
        <f>IF('Saisie des Perfs'!A297="","",'Saisie des Perfs'!A297)</f>
      </c>
      <c r="B295" s="7">
        <f t="shared" si="5"/>
      </c>
    </row>
    <row r="296" spans="1:2" ht="12.75">
      <c r="A296" s="1">
        <f>IF('Saisie des Perfs'!A298="","",'Saisie des Perfs'!A298)</f>
      </c>
      <c r="B296" s="7">
        <f t="shared" si="5"/>
      </c>
    </row>
    <row r="297" spans="1:2" ht="12.75">
      <c r="A297" s="1">
        <f>IF('Saisie des Perfs'!A299="","",'Saisie des Perfs'!A299)</f>
      </c>
      <c r="B297" s="7">
        <f t="shared" si="5"/>
      </c>
    </row>
    <row r="298" spans="1:2" ht="12.75">
      <c r="A298" s="1">
        <f>IF('Saisie des Perfs'!A300="","",'Saisie des Perfs'!A300)</f>
      </c>
      <c r="B298" s="7">
        <f t="shared" si="5"/>
      </c>
    </row>
    <row r="299" spans="1:2" ht="12.75">
      <c r="A299" s="1">
        <f>IF('Saisie des Perfs'!A301="","",'Saisie des Perfs'!A301)</f>
      </c>
      <c r="B299" s="7">
        <f t="shared" si="5"/>
      </c>
    </row>
    <row r="300" spans="1:2" ht="12.75">
      <c r="A300" s="1">
        <f>IF('Saisie des Perfs'!A302="","",'Saisie des Perfs'!A302)</f>
      </c>
      <c r="B300" s="7">
        <f t="shared" si="5"/>
      </c>
    </row>
    <row r="301" spans="1:2" ht="12.75">
      <c r="A301" s="1">
        <f>IF('Saisie des Perfs'!A303="","",'Saisie des Perfs'!A303)</f>
      </c>
      <c r="B301" s="7">
        <f t="shared" si="5"/>
      </c>
    </row>
    <row r="302" spans="1:2" ht="12.75">
      <c r="A302" s="1">
        <f>IF('Saisie des Perfs'!A304="","",'Saisie des Perfs'!A304)</f>
      </c>
      <c r="B302" s="7">
        <f t="shared" si="5"/>
      </c>
    </row>
    <row r="303" spans="1:2" ht="12.75">
      <c r="A303" s="1">
        <f>IF('Saisie des Perfs'!A305="","",'Saisie des Perfs'!A305)</f>
      </c>
      <c r="B303" s="7">
        <f t="shared" si="5"/>
      </c>
    </row>
    <row r="304" spans="1:2" ht="12.75">
      <c r="A304" s="1">
        <f>IF('Saisie des Perfs'!A306="","",'Saisie des Perfs'!A306)</f>
      </c>
      <c r="B304" s="7">
        <f t="shared" si="5"/>
      </c>
    </row>
    <row r="305" spans="1:2" ht="12.75">
      <c r="A305" s="1">
        <f>IF('Saisie des Perfs'!A307="","",'Saisie des Perfs'!A307)</f>
      </c>
      <c r="B305" s="7">
        <f t="shared" si="5"/>
      </c>
    </row>
    <row r="306" spans="1:2" ht="12.75">
      <c r="A306" s="1">
        <f>IF('Saisie des Perfs'!A308="","",'Saisie des Perfs'!A308)</f>
      </c>
      <c r="B306" s="7">
        <f t="shared" si="5"/>
      </c>
    </row>
    <row r="307" spans="1:2" ht="12.75">
      <c r="A307" s="1">
        <f>IF('Saisie des Perfs'!A309="","",'Saisie des Perfs'!A309)</f>
      </c>
      <c r="B307" s="7">
        <f t="shared" si="5"/>
      </c>
    </row>
    <row r="308" spans="1:2" ht="12.75">
      <c r="A308" s="1">
        <f>IF('Saisie des Perfs'!A310="","",'Saisie des Perfs'!A310)</f>
      </c>
      <c r="B308" s="7">
        <f t="shared" si="5"/>
      </c>
    </row>
    <row r="309" spans="1:2" ht="12.75">
      <c r="A309" s="1">
        <f>IF('Saisie des Perfs'!A311="","",'Saisie des Perfs'!A311)</f>
      </c>
      <c r="B309" s="7">
        <f t="shared" si="5"/>
      </c>
    </row>
    <row r="310" spans="1:2" ht="12.75">
      <c r="A310" s="1">
        <f>IF('Saisie des Perfs'!A312="","",'Saisie des Perfs'!A312)</f>
      </c>
      <c r="B310" s="7">
        <f t="shared" si="5"/>
      </c>
    </row>
    <row r="311" spans="1:2" ht="12.75">
      <c r="A311" s="1">
        <f>IF('Saisie des Perfs'!A313="","",'Saisie des Perfs'!A313)</f>
      </c>
      <c r="B311" s="7">
        <f t="shared" si="5"/>
      </c>
    </row>
    <row r="312" spans="1:2" ht="12.75">
      <c r="A312" s="1">
        <f>IF('Saisie des Perfs'!A314="","",'Saisie des Perfs'!A314)</f>
      </c>
      <c r="B312" s="7">
        <f t="shared" si="5"/>
      </c>
    </row>
    <row r="313" spans="1:2" ht="12.75">
      <c r="A313" s="1">
        <f>IF('Saisie des Perfs'!A315="","",'Saisie des Perfs'!A315)</f>
      </c>
      <c r="B313" s="7">
        <f t="shared" si="5"/>
      </c>
    </row>
    <row r="314" spans="1:2" ht="12.75">
      <c r="A314" s="1">
        <f>IF('Saisie des Perfs'!A316="","",'Saisie des Perfs'!A316)</f>
      </c>
      <c r="B314" s="7">
        <f t="shared" si="5"/>
      </c>
    </row>
    <row r="315" spans="1:2" ht="12.75">
      <c r="A315" s="1">
        <f>IF('Saisie des Perfs'!A317="","",'Saisie des Perfs'!A317)</f>
      </c>
      <c r="B315" s="7">
        <f t="shared" si="5"/>
      </c>
    </row>
    <row r="316" spans="1:2" ht="12.75">
      <c r="A316" s="1">
        <f>IF('Saisie des Perfs'!A318="","",'Saisie des Perfs'!A318)</f>
      </c>
      <c r="B316" s="7">
        <f t="shared" si="5"/>
      </c>
    </row>
    <row r="317" spans="1:2" ht="12.75">
      <c r="A317" s="1">
        <f>IF('Saisie des Perfs'!A319="","",'Saisie des Perfs'!A319)</f>
      </c>
      <c r="B317" s="7">
        <f t="shared" si="5"/>
      </c>
    </row>
    <row r="318" spans="1:2" ht="12.75">
      <c r="A318" s="1">
        <f>IF('Saisie des Perfs'!A320="","",'Saisie des Perfs'!A320)</f>
      </c>
      <c r="B318" s="7">
        <f t="shared" si="5"/>
      </c>
    </row>
    <row r="319" spans="1:2" ht="12.75">
      <c r="A319" s="1">
        <f>IF('Saisie des Perfs'!A321="","",'Saisie des Perfs'!A321)</f>
      </c>
      <c r="B319" s="7">
        <f t="shared" si="5"/>
      </c>
    </row>
    <row r="320" spans="1:2" ht="12.75">
      <c r="A320" s="1">
        <f>IF('Saisie des Perfs'!A322="","",'Saisie des Perfs'!A322)</f>
      </c>
      <c r="B320" s="7">
        <f t="shared" si="5"/>
      </c>
    </row>
    <row r="321" spans="1:2" ht="12.75">
      <c r="A321" s="1">
        <f>IF('Saisie des Perfs'!A323="","",'Saisie des Perfs'!A323)</f>
      </c>
      <c r="B321" s="7">
        <f t="shared" si="5"/>
      </c>
    </row>
    <row r="322" spans="1:2" ht="12.75">
      <c r="A322" s="1">
        <f>IF('Saisie des Perfs'!A324="","",'Saisie des Perfs'!A324)</f>
      </c>
      <c r="B322" s="7">
        <f aca="true" t="shared" si="6" ref="B322:B385">IF(A322="","",IF(T(A322)="",VLOOKUP(A322,bareme,2),""))</f>
      </c>
    </row>
    <row r="323" spans="1:2" ht="12.75">
      <c r="A323" s="1">
        <f>IF('Saisie des Perfs'!A325="","",'Saisie des Perfs'!A325)</f>
      </c>
      <c r="B323" s="7">
        <f t="shared" si="6"/>
      </c>
    </row>
    <row r="324" spans="1:2" ht="12.75">
      <c r="A324" s="1">
        <f>IF('Saisie des Perfs'!A326="","",'Saisie des Perfs'!A326)</f>
      </c>
      <c r="B324" s="7">
        <f t="shared" si="6"/>
      </c>
    </row>
    <row r="325" spans="1:2" ht="12.75">
      <c r="A325" s="1">
        <f>IF('Saisie des Perfs'!A327="","",'Saisie des Perfs'!A327)</f>
      </c>
      <c r="B325" s="7">
        <f t="shared" si="6"/>
      </c>
    </row>
    <row r="326" spans="1:2" ht="12.75">
      <c r="A326" s="1">
        <f>IF('Saisie des Perfs'!A328="","",'Saisie des Perfs'!A328)</f>
      </c>
      <c r="B326" s="7">
        <f t="shared" si="6"/>
      </c>
    </row>
    <row r="327" spans="1:2" ht="12.75">
      <c r="A327" s="1">
        <f>IF('Saisie des Perfs'!A329="","",'Saisie des Perfs'!A329)</f>
      </c>
      <c r="B327" s="7">
        <f t="shared" si="6"/>
      </c>
    </row>
    <row r="328" spans="1:2" ht="12.75">
      <c r="A328" s="1">
        <f>IF('Saisie des Perfs'!A330="","",'Saisie des Perfs'!A330)</f>
      </c>
      <c r="B328" s="7">
        <f t="shared" si="6"/>
      </c>
    </row>
    <row r="329" spans="1:2" ht="12.75">
      <c r="A329" s="1">
        <f>IF('Saisie des Perfs'!A331="","",'Saisie des Perfs'!A331)</f>
      </c>
      <c r="B329" s="7">
        <f t="shared" si="6"/>
      </c>
    </row>
    <row r="330" spans="1:2" ht="12.75">
      <c r="A330" s="1">
        <f>IF('Saisie des Perfs'!A332="","",'Saisie des Perfs'!A332)</f>
      </c>
      <c r="B330" s="7">
        <f t="shared" si="6"/>
      </c>
    </row>
    <row r="331" spans="1:2" ht="12.75">
      <c r="A331" s="1">
        <f>IF('Saisie des Perfs'!A333="","",'Saisie des Perfs'!A333)</f>
      </c>
      <c r="B331" s="7">
        <f t="shared" si="6"/>
      </c>
    </row>
    <row r="332" spans="1:2" ht="12.75">
      <c r="A332" s="1">
        <f>IF('Saisie des Perfs'!A334="","",'Saisie des Perfs'!A334)</f>
      </c>
      <c r="B332" s="7">
        <f t="shared" si="6"/>
      </c>
    </row>
    <row r="333" spans="1:2" ht="12.75">
      <c r="A333" s="1">
        <f>IF('Saisie des Perfs'!A335="","",'Saisie des Perfs'!A335)</f>
      </c>
      <c r="B333" s="7">
        <f t="shared" si="6"/>
      </c>
    </row>
    <row r="334" spans="1:2" ht="12.75">
      <c r="A334" s="1">
        <f>IF('Saisie des Perfs'!A336="","",'Saisie des Perfs'!A336)</f>
      </c>
      <c r="B334" s="7">
        <f t="shared" si="6"/>
      </c>
    </row>
    <row r="335" spans="1:2" ht="12.75">
      <c r="A335" s="1">
        <f>IF('Saisie des Perfs'!A337="","",'Saisie des Perfs'!A337)</f>
      </c>
      <c r="B335" s="7">
        <f t="shared" si="6"/>
      </c>
    </row>
    <row r="336" spans="1:2" ht="12.75">
      <c r="A336" s="1">
        <f>IF('Saisie des Perfs'!A338="","",'Saisie des Perfs'!A338)</f>
      </c>
      <c r="B336" s="7">
        <f t="shared" si="6"/>
      </c>
    </row>
    <row r="337" spans="1:2" ht="12.75">
      <c r="A337" s="1">
        <f>IF('Saisie des Perfs'!A339="","",'Saisie des Perfs'!A339)</f>
      </c>
      <c r="B337" s="7">
        <f t="shared" si="6"/>
      </c>
    </row>
    <row r="338" spans="1:2" ht="12.75">
      <c r="A338" s="1">
        <f>IF('Saisie des Perfs'!A340="","",'Saisie des Perfs'!A340)</f>
      </c>
      <c r="B338" s="7">
        <f t="shared" si="6"/>
      </c>
    </row>
    <row r="339" spans="1:2" ht="12.75">
      <c r="A339" s="1">
        <f>IF('Saisie des Perfs'!A341="","",'Saisie des Perfs'!A341)</f>
      </c>
      <c r="B339" s="7">
        <f t="shared" si="6"/>
      </c>
    </row>
    <row r="340" spans="1:2" ht="12.75">
      <c r="A340" s="1">
        <f>IF('Saisie des Perfs'!A342="","",'Saisie des Perfs'!A342)</f>
      </c>
      <c r="B340" s="7">
        <f t="shared" si="6"/>
      </c>
    </row>
    <row r="341" spans="1:2" ht="12.75">
      <c r="A341" s="1">
        <f>IF('Saisie des Perfs'!A343="","",'Saisie des Perfs'!A343)</f>
      </c>
      <c r="B341" s="7">
        <f t="shared" si="6"/>
      </c>
    </row>
    <row r="342" spans="1:2" ht="12.75">
      <c r="A342" s="1">
        <f>IF('Saisie des Perfs'!A344="","",'Saisie des Perfs'!A344)</f>
      </c>
      <c r="B342" s="7">
        <f t="shared" si="6"/>
      </c>
    </row>
    <row r="343" spans="1:2" ht="12.75">
      <c r="A343" s="1">
        <f>IF('Saisie des Perfs'!A345="","",'Saisie des Perfs'!A345)</f>
      </c>
      <c r="B343" s="7">
        <f t="shared" si="6"/>
      </c>
    </row>
    <row r="344" spans="1:2" ht="12.75">
      <c r="A344" s="1">
        <f>IF('Saisie des Perfs'!A346="","",'Saisie des Perfs'!A346)</f>
      </c>
      <c r="B344" s="7">
        <f t="shared" si="6"/>
      </c>
    </row>
    <row r="345" spans="1:2" ht="12.75">
      <c r="A345" s="1">
        <f>IF('Saisie des Perfs'!A347="","",'Saisie des Perfs'!A347)</f>
      </c>
      <c r="B345" s="7">
        <f t="shared" si="6"/>
      </c>
    </row>
    <row r="346" spans="1:2" ht="12.75">
      <c r="A346" s="1">
        <f>IF('Saisie des Perfs'!A348="","",'Saisie des Perfs'!A348)</f>
      </c>
      <c r="B346" s="7">
        <f t="shared" si="6"/>
      </c>
    </row>
    <row r="347" spans="1:2" ht="12.75">
      <c r="A347" s="1">
        <f>IF('Saisie des Perfs'!A349="","",'Saisie des Perfs'!A349)</f>
      </c>
      <c r="B347" s="7">
        <f t="shared" si="6"/>
      </c>
    </row>
    <row r="348" spans="1:2" ht="12.75">
      <c r="A348" s="1">
        <f>IF('Saisie des Perfs'!A350="","",'Saisie des Perfs'!A350)</f>
      </c>
      <c r="B348" s="7">
        <f t="shared" si="6"/>
      </c>
    </row>
    <row r="349" spans="1:2" ht="12.75">
      <c r="A349" s="1">
        <f>IF('Saisie des Perfs'!A351="","",'Saisie des Perfs'!A351)</f>
      </c>
      <c r="B349" s="7">
        <f t="shared" si="6"/>
      </c>
    </row>
    <row r="350" spans="1:2" ht="12.75">
      <c r="A350" s="1">
        <f>IF('Saisie des Perfs'!A352="","",'Saisie des Perfs'!A352)</f>
      </c>
      <c r="B350" s="7">
        <f t="shared" si="6"/>
      </c>
    </row>
    <row r="351" spans="1:2" ht="12.75">
      <c r="A351" s="1">
        <f>IF('Saisie des Perfs'!A353="","",'Saisie des Perfs'!A353)</f>
      </c>
      <c r="B351" s="7">
        <f t="shared" si="6"/>
      </c>
    </row>
    <row r="352" spans="1:2" ht="12.75">
      <c r="A352" s="1">
        <f>IF('Saisie des Perfs'!A354="","",'Saisie des Perfs'!A354)</f>
      </c>
      <c r="B352" s="7">
        <f t="shared" si="6"/>
      </c>
    </row>
    <row r="353" spans="1:2" ht="12.75">
      <c r="A353" s="1">
        <f>IF('Saisie des Perfs'!A355="","",'Saisie des Perfs'!A355)</f>
      </c>
      <c r="B353" s="7">
        <f t="shared" si="6"/>
      </c>
    </row>
    <row r="354" spans="1:2" ht="12.75">
      <c r="A354" s="1">
        <f>IF('Saisie des Perfs'!A356="","",'Saisie des Perfs'!A356)</f>
      </c>
      <c r="B354" s="7">
        <f t="shared" si="6"/>
      </c>
    </row>
    <row r="355" spans="1:2" ht="12.75">
      <c r="A355" s="1">
        <f>IF('Saisie des Perfs'!A357="","",'Saisie des Perfs'!A357)</f>
      </c>
      <c r="B355" s="7">
        <f t="shared" si="6"/>
      </c>
    </row>
    <row r="356" spans="1:2" ht="12.75">
      <c r="A356" s="1">
        <f>IF('Saisie des Perfs'!A358="","",'Saisie des Perfs'!A358)</f>
      </c>
      <c r="B356" s="7">
        <f t="shared" si="6"/>
      </c>
    </row>
    <row r="357" spans="1:2" ht="12.75">
      <c r="A357" s="1">
        <f>IF('Saisie des Perfs'!A359="","",'Saisie des Perfs'!A359)</f>
      </c>
      <c r="B357" s="7">
        <f t="shared" si="6"/>
      </c>
    </row>
    <row r="358" spans="1:2" ht="12.75">
      <c r="A358" s="1">
        <f>IF('Saisie des Perfs'!A360="","",'Saisie des Perfs'!A360)</f>
      </c>
      <c r="B358" s="7">
        <f t="shared" si="6"/>
      </c>
    </row>
    <row r="359" spans="1:2" ht="12.75">
      <c r="A359" s="1">
        <f>IF('Saisie des Perfs'!A361="","",'Saisie des Perfs'!A361)</f>
      </c>
      <c r="B359" s="7">
        <f t="shared" si="6"/>
      </c>
    </row>
    <row r="360" spans="1:2" ht="12.75">
      <c r="A360" s="1">
        <f>IF('Saisie des Perfs'!A362="","",'Saisie des Perfs'!A362)</f>
      </c>
      <c r="B360" s="7">
        <f t="shared" si="6"/>
      </c>
    </row>
    <row r="361" spans="1:2" ht="12.75">
      <c r="A361" s="1">
        <f>IF('Saisie des Perfs'!A363="","",'Saisie des Perfs'!A363)</f>
      </c>
      <c r="B361" s="7">
        <f t="shared" si="6"/>
      </c>
    </row>
    <row r="362" spans="1:2" ht="12.75">
      <c r="A362" s="1">
        <f>IF('Saisie des Perfs'!A364="","",'Saisie des Perfs'!A364)</f>
      </c>
      <c r="B362" s="7">
        <f t="shared" si="6"/>
      </c>
    </row>
    <row r="363" spans="1:2" ht="12.75">
      <c r="A363" s="1">
        <f>IF('Saisie des Perfs'!A365="","",'Saisie des Perfs'!A365)</f>
      </c>
      <c r="B363" s="7">
        <f t="shared" si="6"/>
      </c>
    </row>
    <row r="364" spans="1:2" ht="12.75">
      <c r="A364" s="1">
        <f>IF('Saisie des Perfs'!A366="","",'Saisie des Perfs'!A366)</f>
      </c>
      <c r="B364" s="7">
        <f t="shared" si="6"/>
      </c>
    </row>
    <row r="365" spans="1:2" ht="12.75">
      <c r="A365" s="1">
        <f>IF('Saisie des Perfs'!A367="","",'Saisie des Perfs'!A367)</f>
      </c>
      <c r="B365" s="7">
        <f t="shared" si="6"/>
      </c>
    </row>
    <row r="366" spans="1:2" ht="12.75">
      <c r="A366" s="1">
        <f>IF('Saisie des Perfs'!A368="","",'Saisie des Perfs'!A368)</f>
      </c>
      <c r="B366" s="7">
        <f t="shared" si="6"/>
      </c>
    </row>
    <row r="367" spans="1:2" ht="12.75">
      <c r="A367" s="1">
        <f>IF('Saisie des Perfs'!A369="","",'Saisie des Perfs'!A369)</f>
      </c>
      <c r="B367" s="7">
        <f t="shared" si="6"/>
      </c>
    </row>
    <row r="368" spans="1:2" ht="12.75">
      <c r="A368" s="1">
        <f>IF('Saisie des Perfs'!A370="","",'Saisie des Perfs'!A370)</f>
      </c>
      <c r="B368" s="7">
        <f t="shared" si="6"/>
      </c>
    </row>
    <row r="369" spans="1:2" ht="12.75">
      <c r="A369" s="1">
        <f>IF('Saisie des Perfs'!A371="","",'Saisie des Perfs'!A371)</f>
      </c>
      <c r="B369" s="7">
        <f t="shared" si="6"/>
      </c>
    </row>
    <row r="370" spans="1:2" ht="12.75">
      <c r="A370" s="1">
        <f>IF('Saisie des Perfs'!A372="","",'Saisie des Perfs'!A372)</f>
      </c>
      <c r="B370" s="7">
        <f t="shared" si="6"/>
      </c>
    </row>
    <row r="371" spans="1:2" ht="12.75">
      <c r="A371" s="1">
        <f>IF('Saisie des Perfs'!A373="","",'Saisie des Perfs'!A373)</f>
      </c>
      <c r="B371" s="7">
        <f t="shared" si="6"/>
      </c>
    </row>
    <row r="372" spans="1:2" ht="12.75">
      <c r="A372" s="1">
        <f>IF('Saisie des Perfs'!A374="","",'Saisie des Perfs'!A374)</f>
      </c>
      <c r="B372" s="7">
        <f t="shared" si="6"/>
      </c>
    </row>
    <row r="373" spans="1:2" ht="12.75">
      <c r="A373" s="1">
        <f>IF('Saisie des Perfs'!A375="","",'Saisie des Perfs'!A375)</f>
      </c>
      <c r="B373" s="7">
        <f t="shared" si="6"/>
      </c>
    </row>
    <row r="374" spans="1:2" ht="12.75">
      <c r="A374" s="1">
        <f>IF('Saisie des Perfs'!A376="","",'Saisie des Perfs'!A376)</f>
      </c>
      <c r="B374" s="7">
        <f t="shared" si="6"/>
      </c>
    </row>
    <row r="375" spans="1:2" ht="12.75">
      <c r="A375" s="1">
        <f>IF('Saisie des Perfs'!A377="","",'Saisie des Perfs'!A377)</f>
      </c>
      <c r="B375" s="7">
        <f t="shared" si="6"/>
      </c>
    </row>
    <row r="376" spans="1:2" ht="12.75">
      <c r="A376" s="1">
        <f>IF('Saisie des Perfs'!A378="","",'Saisie des Perfs'!A378)</f>
      </c>
      <c r="B376" s="7">
        <f t="shared" si="6"/>
      </c>
    </row>
    <row r="377" spans="1:2" ht="12.75">
      <c r="A377" s="1">
        <f>IF('Saisie des Perfs'!A379="","",'Saisie des Perfs'!A379)</f>
      </c>
      <c r="B377" s="7">
        <f t="shared" si="6"/>
      </c>
    </row>
    <row r="378" spans="1:2" ht="12.75">
      <c r="A378" s="1">
        <f>IF('Saisie des Perfs'!A380="","",'Saisie des Perfs'!A380)</f>
      </c>
      <c r="B378" s="7">
        <f t="shared" si="6"/>
      </c>
    </row>
    <row r="379" spans="1:2" ht="12.75">
      <c r="A379" s="1">
        <f>IF('Saisie des Perfs'!A381="","",'Saisie des Perfs'!A381)</f>
      </c>
      <c r="B379" s="7">
        <f t="shared" si="6"/>
      </c>
    </row>
    <row r="380" spans="1:2" ht="12.75">
      <c r="A380" s="1">
        <f>IF('Saisie des Perfs'!A382="","",'Saisie des Perfs'!A382)</f>
      </c>
      <c r="B380" s="7">
        <f t="shared" si="6"/>
      </c>
    </row>
    <row r="381" spans="1:2" ht="12.75">
      <c r="A381" s="1">
        <f>IF('Saisie des Perfs'!A383="","",'Saisie des Perfs'!A383)</f>
      </c>
      <c r="B381" s="7">
        <f t="shared" si="6"/>
      </c>
    </row>
    <row r="382" spans="1:2" ht="12.75">
      <c r="A382" s="1">
        <f>IF('Saisie des Perfs'!A384="","",'Saisie des Perfs'!A384)</f>
      </c>
      <c r="B382" s="7">
        <f t="shared" si="6"/>
      </c>
    </row>
    <row r="383" spans="1:2" ht="12.75">
      <c r="A383" s="1">
        <f>IF('Saisie des Perfs'!A385="","",'Saisie des Perfs'!A385)</f>
      </c>
      <c r="B383" s="7">
        <f t="shared" si="6"/>
      </c>
    </row>
    <row r="384" spans="1:2" ht="12.75">
      <c r="A384" s="1">
        <f>IF('Saisie des Perfs'!A386="","",'Saisie des Perfs'!A386)</f>
      </c>
      <c r="B384" s="7">
        <f t="shared" si="6"/>
      </c>
    </row>
    <row r="385" spans="1:2" ht="12.75">
      <c r="A385" s="1">
        <f>IF('Saisie des Perfs'!A387="","",'Saisie des Perfs'!A387)</f>
      </c>
      <c r="B385" s="7">
        <f t="shared" si="6"/>
      </c>
    </row>
    <row r="386" spans="1:2" ht="12.75">
      <c r="A386" s="1">
        <f>IF('Saisie des Perfs'!A388="","",'Saisie des Perfs'!A388)</f>
      </c>
      <c r="B386" s="7">
        <f aca="true" t="shared" si="7" ref="B386:B449">IF(A386="","",IF(T(A386)="",VLOOKUP(A386,bareme,2),""))</f>
      </c>
    </row>
    <row r="387" spans="1:2" ht="12.75">
      <c r="A387" s="1">
        <f>IF('Saisie des Perfs'!A389="","",'Saisie des Perfs'!A389)</f>
      </c>
      <c r="B387" s="7">
        <f t="shared" si="7"/>
      </c>
    </row>
    <row r="388" spans="1:2" ht="12.75">
      <c r="A388" s="1">
        <f>IF('Saisie des Perfs'!A390="","",'Saisie des Perfs'!A390)</f>
      </c>
      <c r="B388" s="7">
        <f t="shared" si="7"/>
      </c>
    </row>
    <row r="389" spans="1:2" ht="12.75">
      <c r="A389" s="1">
        <f>IF('Saisie des Perfs'!A391="","",'Saisie des Perfs'!A391)</f>
      </c>
      <c r="B389" s="7">
        <f t="shared" si="7"/>
      </c>
    </row>
    <row r="390" spans="1:2" ht="12.75">
      <c r="A390" s="1">
        <f>IF('Saisie des Perfs'!A392="","",'Saisie des Perfs'!A392)</f>
      </c>
      <c r="B390" s="7">
        <f t="shared" si="7"/>
      </c>
    </row>
    <row r="391" spans="1:2" ht="12.75">
      <c r="A391" s="1">
        <f>IF('Saisie des Perfs'!A393="","",'Saisie des Perfs'!A393)</f>
      </c>
      <c r="B391" s="7">
        <f t="shared" si="7"/>
      </c>
    </row>
    <row r="392" spans="1:2" ht="12.75">
      <c r="A392" s="1">
        <f>IF('Saisie des Perfs'!A394="","",'Saisie des Perfs'!A394)</f>
      </c>
      <c r="B392" s="7">
        <f t="shared" si="7"/>
      </c>
    </row>
    <row r="393" spans="1:2" ht="12.75">
      <c r="A393" s="1">
        <f>IF('Saisie des Perfs'!A395="","",'Saisie des Perfs'!A395)</f>
      </c>
      <c r="B393" s="7">
        <f t="shared" si="7"/>
      </c>
    </row>
    <row r="394" spans="1:2" ht="12.75">
      <c r="A394" s="1">
        <f>IF('Saisie des Perfs'!A396="","",'Saisie des Perfs'!A396)</f>
      </c>
      <c r="B394" s="7">
        <f t="shared" si="7"/>
      </c>
    </row>
    <row r="395" spans="1:2" ht="12.75">
      <c r="A395" s="1">
        <f>IF('Saisie des Perfs'!A397="","",'Saisie des Perfs'!A397)</f>
      </c>
      <c r="B395" s="7">
        <f t="shared" si="7"/>
      </c>
    </row>
    <row r="396" spans="1:2" ht="12.75">
      <c r="A396" s="1">
        <f>IF('Saisie des Perfs'!A398="","",'Saisie des Perfs'!A398)</f>
      </c>
      <c r="B396" s="7">
        <f t="shared" si="7"/>
      </c>
    </row>
    <row r="397" spans="1:2" ht="12.75">
      <c r="A397" s="1">
        <f>IF('Saisie des Perfs'!A399="","",'Saisie des Perfs'!A399)</f>
      </c>
      <c r="B397" s="7">
        <f t="shared" si="7"/>
      </c>
    </row>
    <row r="398" spans="1:2" ht="12.75">
      <c r="A398" s="1">
        <f>IF('Saisie des Perfs'!A400="","",'Saisie des Perfs'!A400)</f>
      </c>
      <c r="B398" s="7">
        <f t="shared" si="7"/>
      </c>
    </row>
    <row r="399" spans="1:2" ht="12.75">
      <c r="A399" s="1">
        <f>IF('Saisie des Perfs'!A401="","",'Saisie des Perfs'!A401)</f>
      </c>
      <c r="B399" s="7">
        <f t="shared" si="7"/>
      </c>
    </row>
    <row r="400" spans="1:2" ht="12.75">
      <c r="A400" s="1">
        <f>IF('Saisie des Perfs'!A402="","",'Saisie des Perfs'!A402)</f>
      </c>
      <c r="B400" s="7">
        <f t="shared" si="7"/>
      </c>
    </row>
    <row r="401" spans="1:2" ht="12.75">
      <c r="A401" s="1">
        <f>IF('Saisie des Perfs'!A403="","",'Saisie des Perfs'!A403)</f>
      </c>
      <c r="B401" s="7">
        <f t="shared" si="7"/>
      </c>
    </row>
    <row r="402" spans="1:2" ht="12.75">
      <c r="A402" s="1">
        <f>IF('Saisie des Perfs'!A404="","",'Saisie des Perfs'!A404)</f>
      </c>
      <c r="B402" s="7">
        <f t="shared" si="7"/>
      </c>
    </row>
    <row r="403" spans="1:2" ht="12.75">
      <c r="A403" s="1">
        <f>IF('Saisie des Perfs'!A405="","",'Saisie des Perfs'!A405)</f>
      </c>
      <c r="B403" s="7">
        <f t="shared" si="7"/>
      </c>
    </row>
    <row r="404" spans="1:2" ht="12.75">
      <c r="A404" s="1">
        <f>IF('Saisie des Perfs'!A406="","",'Saisie des Perfs'!A406)</f>
      </c>
      <c r="B404" s="7">
        <f t="shared" si="7"/>
      </c>
    </row>
    <row r="405" spans="1:2" ht="12.75">
      <c r="A405" s="1">
        <f>IF('Saisie des Perfs'!A407="","",'Saisie des Perfs'!A407)</f>
      </c>
      <c r="B405" s="7">
        <f t="shared" si="7"/>
      </c>
    </row>
    <row r="406" spans="1:2" ht="12.75">
      <c r="A406" s="1">
        <f>IF('Saisie des Perfs'!A408="","",'Saisie des Perfs'!A408)</f>
      </c>
      <c r="B406" s="7">
        <f t="shared" si="7"/>
      </c>
    </row>
    <row r="407" spans="1:2" ht="12.75">
      <c r="A407" s="1">
        <f>IF('Saisie des Perfs'!A409="","",'Saisie des Perfs'!A409)</f>
      </c>
      <c r="B407" s="7">
        <f t="shared" si="7"/>
      </c>
    </row>
    <row r="408" spans="1:2" ht="12.75">
      <c r="A408" s="1">
        <f>IF('Saisie des Perfs'!A410="","",'Saisie des Perfs'!A410)</f>
      </c>
      <c r="B408" s="7">
        <f t="shared" si="7"/>
      </c>
    </row>
    <row r="409" spans="1:2" ht="12.75">
      <c r="A409" s="1">
        <f>IF('Saisie des Perfs'!A411="","",'Saisie des Perfs'!A411)</f>
      </c>
      <c r="B409" s="7">
        <f t="shared" si="7"/>
      </c>
    </row>
    <row r="410" spans="1:2" ht="12.75">
      <c r="A410" s="1">
        <f>IF('Saisie des Perfs'!A412="","",'Saisie des Perfs'!A412)</f>
      </c>
      <c r="B410" s="7">
        <f t="shared" si="7"/>
      </c>
    </row>
    <row r="411" spans="1:2" ht="12.75">
      <c r="A411" s="1">
        <f>IF('Saisie des Perfs'!A413="","",'Saisie des Perfs'!A413)</f>
      </c>
      <c r="B411" s="7">
        <f t="shared" si="7"/>
      </c>
    </row>
    <row r="412" spans="1:2" ht="12.75">
      <c r="A412" s="1">
        <f>IF('Saisie des Perfs'!A414="","",'Saisie des Perfs'!A414)</f>
      </c>
      <c r="B412" s="7">
        <f t="shared" si="7"/>
      </c>
    </row>
    <row r="413" spans="1:2" ht="12.75">
      <c r="A413" s="1">
        <f>IF('Saisie des Perfs'!A415="","",'Saisie des Perfs'!A415)</f>
      </c>
      <c r="B413" s="7">
        <f t="shared" si="7"/>
      </c>
    </row>
    <row r="414" spans="1:2" ht="12.75">
      <c r="A414" s="1">
        <f>IF('Saisie des Perfs'!A416="","",'Saisie des Perfs'!A416)</f>
      </c>
      <c r="B414" s="7">
        <f t="shared" si="7"/>
      </c>
    </row>
    <row r="415" spans="1:2" ht="12.75">
      <c r="A415" s="1">
        <f>IF('Saisie des Perfs'!A417="","",'Saisie des Perfs'!A417)</f>
      </c>
      <c r="B415" s="7">
        <f t="shared" si="7"/>
      </c>
    </row>
    <row r="416" spans="1:2" ht="12.75">
      <c r="A416" s="1">
        <f>IF('Saisie des Perfs'!A418="","",'Saisie des Perfs'!A418)</f>
      </c>
      <c r="B416" s="7">
        <f t="shared" si="7"/>
      </c>
    </row>
    <row r="417" spans="1:2" ht="12.75">
      <c r="A417" s="1">
        <f>IF('Saisie des Perfs'!A419="","",'Saisie des Perfs'!A419)</f>
      </c>
      <c r="B417" s="7">
        <f t="shared" si="7"/>
      </c>
    </row>
    <row r="418" spans="1:2" ht="12.75">
      <c r="A418" s="1">
        <f>IF('Saisie des Perfs'!A420="","",'Saisie des Perfs'!A420)</f>
      </c>
      <c r="B418" s="7">
        <f t="shared" si="7"/>
      </c>
    </row>
    <row r="419" spans="1:2" ht="12.75">
      <c r="A419" s="1">
        <f>IF('Saisie des Perfs'!A421="","",'Saisie des Perfs'!A421)</f>
      </c>
      <c r="B419" s="7">
        <f t="shared" si="7"/>
      </c>
    </row>
    <row r="420" spans="1:2" ht="12.75">
      <c r="A420" s="1">
        <f>IF('Saisie des Perfs'!A422="","",'Saisie des Perfs'!A422)</f>
      </c>
      <c r="B420" s="7">
        <f t="shared" si="7"/>
      </c>
    </row>
    <row r="421" spans="1:2" ht="12.75">
      <c r="A421" s="1">
        <f>IF('Saisie des Perfs'!A423="","",'Saisie des Perfs'!A423)</f>
      </c>
      <c r="B421" s="7">
        <f t="shared" si="7"/>
      </c>
    </row>
    <row r="422" spans="1:2" ht="12.75">
      <c r="A422" s="1">
        <f>IF('Saisie des Perfs'!A424="","",'Saisie des Perfs'!A424)</f>
      </c>
      <c r="B422" s="7">
        <f t="shared" si="7"/>
      </c>
    </row>
    <row r="423" spans="1:2" ht="12.75">
      <c r="A423" s="1">
        <f>IF('Saisie des Perfs'!A425="","",'Saisie des Perfs'!A425)</f>
      </c>
      <c r="B423" s="7">
        <f t="shared" si="7"/>
      </c>
    </row>
    <row r="424" spans="1:2" ht="12.75">
      <c r="A424" s="1">
        <f>IF('Saisie des Perfs'!A426="","",'Saisie des Perfs'!A426)</f>
      </c>
      <c r="B424" s="7">
        <f t="shared" si="7"/>
      </c>
    </row>
    <row r="425" spans="1:2" ht="12.75">
      <c r="A425" s="1">
        <f>IF('Saisie des Perfs'!A427="","",'Saisie des Perfs'!A427)</f>
      </c>
      <c r="B425" s="7">
        <f t="shared" si="7"/>
      </c>
    </row>
    <row r="426" spans="1:2" ht="12.75">
      <c r="A426" s="1">
        <f>IF('Saisie des Perfs'!A428="","",'Saisie des Perfs'!A428)</f>
      </c>
      <c r="B426" s="7">
        <f t="shared" si="7"/>
      </c>
    </row>
    <row r="427" spans="1:2" ht="12.75">
      <c r="A427" s="1">
        <f>IF('Saisie des Perfs'!A429="","",'Saisie des Perfs'!A429)</f>
      </c>
      <c r="B427" s="7">
        <f t="shared" si="7"/>
      </c>
    </row>
    <row r="428" spans="1:2" ht="12.75">
      <c r="A428" s="1">
        <f>IF('Saisie des Perfs'!A430="","",'Saisie des Perfs'!A430)</f>
      </c>
      <c r="B428" s="7">
        <f t="shared" si="7"/>
      </c>
    </row>
    <row r="429" spans="1:2" ht="12.75">
      <c r="A429" s="1">
        <f>IF('Saisie des Perfs'!A431="","",'Saisie des Perfs'!A431)</f>
      </c>
      <c r="B429" s="7">
        <f t="shared" si="7"/>
      </c>
    </row>
    <row r="430" spans="1:2" ht="12.75">
      <c r="A430" s="1">
        <f>IF('Saisie des Perfs'!A432="","",'Saisie des Perfs'!A432)</f>
      </c>
      <c r="B430" s="7">
        <f t="shared" si="7"/>
      </c>
    </row>
    <row r="431" spans="1:2" ht="12.75">
      <c r="A431" s="1">
        <f>IF('Saisie des Perfs'!A433="","",'Saisie des Perfs'!A433)</f>
      </c>
      <c r="B431" s="7">
        <f t="shared" si="7"/>
      </c>
    </row>
    <row r="432" spans="1:2" ht="12.75">
      <c r="A432" s="1">
        <f>IF('Saisie des Perfs'!A434="","",'Saisie des Perfs'!A434)</f>
      </c>
      <c r="B432" s="7">
        <f t="shared" si="7"/>
      </c>
    </row>
    <row r="433" spans="1:2" ht="12.75">
      <c r="A433" s="1">
        <f>IF('Saisie des Perfs'!A435="","",'Saisie des Perfs'!A435)</f>
      </c>
      <c r="B433" s="7">
        <f t="shared" si="7"/>
      </c>
    </row>
    <row r="434" spans="1:2" ht="12.75">
      <c r="A434" s="1">
        <f>IF('Saisie des Perfs'!A436="","",'Saisie des Perfs'!A436)</f>
      </c>
      <c r="B434" s="7">
        <f t="shared" si="7"/>
      </c>
    </row>
    <row r="435" spans="1:2" ht="12.75">
      <c r="A435" s="1">
        <f>IF('Saisie des Perfs'!A437="","",'Saisie des Perfs'!A437)</f>
      </c>
      <c r="B435" s="7">
        <f t="shared" si="7"/>
      </c>
    </row>
    <row r="436" spans="1:2" ht="12.75">
      <c r="A436" s="1">
        <f>IF('Saisie des Perfs'!A438="","",'Saisie des Perfs'!A438)</f>
      </c>
      <c r="B436" s="7">
        <f t="shared" si="7"/>
      </c>
    </row>
    <row r="437" spans="1:2" ht="12.75">
      <c r="A437" s="1">
        <f>IF('Saisie des Perfs'!A439="","",'Saisie des Perfs'!A439)</f>
      </c>
      <c r="B437" s="7">
        <f t="shared" si="7"/>
      </c>
    </row>
    <row r="438" spans="1:2" ht="12.75">
      <c r="A438" s="1">
        <f>IF('Saisie des Perfs'!A440="","",'Saisie des Perfs'!A440)</f>
      </c>
      <c r="B438" s="7">
        <f t="shared" si="7"/>
      </c>
    </row>
    <row r="439" spans="1:2" ht="12.75">
      <c r="A439" s="1">
        <f>IF('Saisie des Perfs'!A441="","",'Saisie des Perfs'!A441)</f>
      </c>
      <c r="B439" s="7">
        <f t="shared" si="7"/>
      </c>
    </row>
    <row r="440" spans="1:2" ht="12.75">
      <c r="A440" s="1">
        <f>IF('Saisie des Perfs'!A442="","",'Saisie des Perfs'!A442)</f>
      </c>
      <c r="B440" s="7">
        <f t="shared" si="7"/>
      </c>
    </row>
    <row r="441" spans="1:2" ht="12.75">
      <c r="A441" s="1">
        <f>IF('Saisie des Perfs'!A443="","",'Saisie des Perfs'!A443)</f>
      </c>
      <c r="B441" s="7">
        <f t="shared" si="7"/>
      </c>
    </row>
    <row r="442" spans="1:2" ht="12.75">
      <c r="A442" s="1">
        <f>IF('Saisie des Perfs'!A444="","",'Saisie des Perfs'!A444)</f>
      </c>
      <c r="B442" s="7">
        <f t="shared" si="7"/>
      </c>
    </row>
    <row r="443" spans="1:2" ht="12.75">
      <c r="A443" s="1">
        <f>IF('Saisie des Perfs'!A445="","",'Saisie des Perfs'!A445)</f>
      </c>
      <c r="B443" s="7">
        <f t="shared" si="7"/>
      </c>
    </row>
    <row r="444" spans="1:2" ht="12.75">
      <c r="A444" s="1">
        <f>IF('Saisie des Perfs'!A446="","",'Saisie des Perfs'!A446)</f>
      </c>
      <c r="B444" s="7">
        <f t="shared" si="7"/>
      </c>
    </row>
    <row r="445" spans="1:2" ht="12.75">
      <c r="A445" s="1">
        <f>IF('Saisie des Perfs'!A447="","",'Saisie des Perfs'!A447)</f>
      </c>
      <c r="B445" s="7">
        <f t="shared" si="7"/>
      </c>
    </row>
    <row r="446" spans="1:2" ht="12.75">
      <c r="A446" s="1">
        <f>IF('Saisie des Perfs'!A448="","",'Saisie des Perfs'!A448)</f>
      </c>
      <c r="B446" s="7">
        <f t="shared" si="7"/>
      </c>
    </row>
    <row r="447" spans="1:2" ht="12.75">
      <c r="A447" s="1">
        <f>IF('Saisie des Perfs'!A449="","",'Saisie des Perfs'!A449)</f>
      </c>
      <c r="B447" s="7">
        <f t="shared" si="7"/>
      </c>
    </row>
    <row r="448" spans="1:2" ht="12.75">
      <c r="A448" s="1">
        <f>IF('Saisie des Perfs'!A450="","",'Saisie des Perfs'!A450)</f>
      </c>
      <c r="B448" s="7">
        <f t="shared" si="7"/>
      </c>
    </row>
    <row r="449" spans="1:2" ht="12.75">
      <c r="A449" s="1">
        <f>IF('Saisie des Perfs'!A451="","",'Saisie des Perfs'!A451)</f>
      </c>
      <c r="B449" s="7">
        <f t="shared" si="7"/>
      </c>
    </row>
    <row r="450" spans="1:2" ht="12.75">
      <c r="A450" s="1">
        <f>IF('Saisie des Perfs'!A452="","",'Saisie des Perfs'!A452)</f>
      </c>
      <c r="B450" s="7">
        <f aca="true" t="shared" si="8" ref="B450:B513">IF(A450="","",IF(T(A450)="",VLOOKUP(A450,bareme,2),""))</f>
      </c>
    </row>
    <row r="451" spans="1:2" ht="12.75">
      <c r="A451" s="1">
        <f>IF('Saisie des Perfs'!A453="","",'Saisie des Perfs'!A453)</f>
      </c>
      <c r="B451" s="7">
        <f t="shared" si="8"/>
      </c>
    </row>
    <row r="452" spans="1:2" ht="12.75">
      <c r="A452" s="1">
        <f>IF('Saisie des Perfs'!A454="","",'Saisie des Perfs'!A454)</f>
      </c>
      <c r="B452" s="7">
        <f t="shared" si="8"/>
      </c>
    </row>
    <row r="453" spans="1:2" ht="12.75">
      <c r="A453" s="1">
        <f>IF('Saisie des Perfs'!A455="","",'Saisie des Perfs'!A455)</f>
      </c>
      <c r="B453" s="7">
        <f t="shared" si="8"/>
      </c>
    </row>
    <row r="454" spans="1:2" ht="12.75">
      <c r="A454" s="1">
        <f>IF('Saisie des Perfs'!A456="","",'Saisie des Perfs'!A456)</f>
      </c>
      <c r="B454" s="7">
        <f t="shared" si="8"/>
      </c>
    </row>
    <row r="455" spans="1:2" ht="12.75">
      <c r="A455" s="1">
        <f>IF('Saisie des Perfs'!A457="","",'Saisie des Perfs'!A457)</f>
      </c>
      <c r="B455" s="7">
        <f t="shared" si="8"/>
      </c>
    </row>
    <row r="456" spans="1:2" ht="12.75">
      <c r="A456" s="1">
        <f>IF('Saisie des Perfs'!A458="","",'Saisie des Perfs'!A458)</f>
      </c>
      <c r="B456" s="7">
        <f t="shared" si="8"/>
      </c>
    </row>
    <row r="457" spans="1:2" ht="12.75">
      <c r="A457" s="1">
        <f>IF('Saisie des Perfs'!A459="","",'Saisie des Perfs'!A459)</f>
      </c>
      <c r="B457" s="7">
        <f t="shared" si="8"/>
      </c>
    </row>
    <row r="458" spans="1:2" ht="12.75">
      <c r="A458" s="1">
        <f>IF('Saisie des Perfs'!A460="","",'Saisie des Perfs'!A460)</f>
      </c>
      <c r="B458" s="7">
        <f t="shared" si="8"/>
      </c>
    </row>
    <row r="459" spans="1:2" ht="12.75">
      <c r="A459" s="1">
        <f>IF('Saisie des Perfs'!A461="","",'Saisie des Perfs'!A461)</f>
      </c>
      <c r="B459" s="7">
        <f t="shared" si="8"/>
      </c>
    </row>
    <row r="460" spans="1:2" ht="12.75">
      <c r="A460" s="1">
        <f>IF('Saisie des Perfs'!A462="","",'Saisie des Perfs'!A462)</f>
      </c>
      <c r="B460" s="7">
        <f t="shared" si="8"/>
      </c>
    </row>
    <row r="461" spans="1:2" ht="12.75">
      <c r="A461" s="1">
        <f>IF('Saisie des Perfs'!A463="","",'Saisie des Perfs'!A463)</f>
      </c>
      <c r="B461" s="7">
        <f t="shared" si="8"/>
      </c>
    </row>
    <row r="462" spans="1:2" ht="12.75">
      <c r="A462" s="1">
        <f>IF('Saisie des Perfs'!A464="","",'Saisie des Perfs'!A464)</f>
      </c>
      <c r="B462" s="7">
        <f t="shared" si="8"/>
      </c>
    </row>
    <row r="463" spans="1:2" ht="12.75">
      <c r="A463" s="1">
        <f>IF('Saisie des Perfs'!A465="","",'Saisie des Perfs'!A465)</f>
      </c>
      <c r="B463" s="7">
        <f t="shared" si="8"/>
      </c>
    </row>
    <row r="464" spans="1:2" ht="12.75">
      <c r="A464" s="1">
        <f>IF('Saisie des Perfs'!A466="","",'Saisie des Perfs'!A466)</f>
      </c>
      <c r="B464" s="7">
        <f t="shared" si="8"/>
      </c>
    </row>
    <row r="465" spans="1:2" ht="12.75">
      <c r="A465" s="1">
        <f>IF('Saisie des Perfs'!A467="","",'Saisie des Perfs'!A467)</f>
      </c>
      <c r="B465" s="7">
        <f t="shared" si="8"/>
      </c>
    </row>
    <row r="466" spans="1:2" ht="12.75">
      <c r="A466" s="1">
        <f>IF('Saisie des Perfs'!A468="","",'Saisie des Perfs'!A468)</f>
      </c>
      <c r="B466" s="7">
        <f t="shared" si="8"/>
      </c>
    </row>
    <row r="467" spans="1:2" ht="12.75">
      <c r="A467" s="1">
        <f>IF('Saisie des Perfs'!A469="","",'Saisie des Perfs'!A469)</f>
      </c>
      <c r="B467" s="7">
        <f t="shared" si="8"/>
      </c>
    </row>
    <row r="468" spans="1:2" ht="12.75">
      <c r="A468" s="1">
        <f>IF('Saisie des Perfs'!A470="","",'Saisie des Perfs'!A470)</f>
      </c>
      <c r="B468" s="7">
        <f t="shared" si="8"/>
      </c>
    </row>
    <row r="469" spans="1:2" ht="12.75">
      <c r="A469" s="1">
        <f>IF('Saisie des Perfs'!A471="","",'Saisie des Perfs'!A471)</f>
      </c>
      <c r="B469" s="7">
        <f t="shared" si="8"/>
      </c>
    </row>
    <row r="470" spans="1:2" ht="12.75">
      <c r="A470" s="1">
        <f>IF('Saisie des Perfs'!A472="","",'Saisie des Perfs'!A472)</f>
      </c>
      <c r="B470" s="7">
        <f t="shared" si="8"/>
      </c>
    </row>
    <row r="471" spans="1:2" ht="12.75">
      <c r="A471" s="1">
        <f>IF('Saisie des Perfs'!A473="","",'Saisie des Perfs'!A473)</f>
      </c>
      <c r="B471" s="7">
        <f t="shared" si="8"/>
      </c>
    </row>
    <row r="472" spans="1:2" ht="12.75">
      <c r="A472" s="1">
        <f>IF('Saisie des Perfs'!A474="","",'Saisie des Perfs'!A474)</f>
      </c>
      <c r="B472" s="7">
        <f t="shared" si="8"/>
      </c>
    </row>
    <row r="473" spans="1:2" ht="12.75">
      <c r="A473" s="1">
        <f>IF('Saisie des Perfs'!A475="","",'Saisie des Perfs'!A475)</f>
      </c>
      <c r="B473" s="7">
        <f t="shared" si="8"/>
      </c>
    </row>
    <row r="474" spans="1:2" ht="12.75">
      <c r="A474" s="1">
        <f>IF('Saisie des Perfs'!A476="","",'Saisie des Perfs'!A476)</f>
      </c>
      <c r="B474" s="7">
        <f t="shared" si="8"/>
      </c>
    </row>
    <row r="475" spans="1:2" ht="12.75">
      <c r="A475" s="1">
        <f>IF('Saisie des Perfs'!A477="","",'Saisie des Perfs'!A477)</f>
      </c>
      <c r="B475" s="7">
        <f t="shared" si="8"/>
      </c>
    </row>
    <row r="476" spans="1:2" ht="12.75">
      <c r="A476" s="1">
        <f>IF('Saisie des Perfs'!A478="","",'Saisie des Perfs'!A478)</f>
      </c>
      <c r="B476" s="7">
        <f t="shared" si="8"/>
      </c>
    </row>
    <row r="477" spans="1:2" ht="12.75">
      <c r="A477" s="1">
        <f>IF('Saisie des Perfs'!A479="","",'Saisie des Perfs'!A479)</f>
      </c>
      <c r="B477" s="7">
        <f t="shared" si="8"/>
      </c>
    </row>
    <row r="478" spans="1:2" ht="12.75">
      <c r="A478" s="1">
        <f>IF('Saisie des Perfs'!A480="","",'Saisie des Perfs'!A480)</f>
      </c>
      <c r="B478" s="7">
        <f t="shared" si="8"/>
      </c>
    </row>
    <row r="479" spans="1:2" ht="12.75">
      <c r="A479" s="1">
        <f>IF('Saisie des Perfs'!A481="","",'Saisie des Perfs'!A481)</f>
      </c>
      <c r="B479" s="7">
        <f t="shared" si="8"/>
      </c>
    </row>
    <row r="480" spans="1:2" ht="12.75">
      <c r="A480" s="1">
        <f>IF('Saisie des Perfs'!A482="","",'Saisie des Perfs'!A482)</f>
      </c>
      <c r="B480" s="7">
        <f t="shared" si="8"/>
      </c>
    </row>
    <row r="481" spans="1:2" ht="12.75">
      <c r="A481" s="1">
        <f>IF('Saisie des Perfs'!A483="","",'Saisie des Perfs'!A483)</f>
      </c>
      <c r="B481" s="7">
        <f t="shared" si="8"/>
      </c>
    </row>
    <row r="482" spans="1:2" ht="12.75">
      <c r="A482" s="1">
        <f>IF('Saisie des Perfs'!A484="","",'Saisie des Perfs'!A484)</f>
      </c>
      <c r="B482" s="7">
        <f t="shared" si="8"/>
      </c>
    </row>
    <row r="483" spans="1:2" ht="12.75">
      <c r="A483" s="1">
        <f>IF('Saisie des Perfs'!A485="","",'Saisie des Perfs'!A485)</f>
      </c>
      <c r="B483" s="7">
        <f t="shared" si="8"/>
      </c>
    </row>
    <row r="484" spans="1:2" ht="12.75">
      <c r="A484" s="1">
        <f>IF('Saisie des Perfs'!A486="","",'Saisie des Perfs'!A486)</f>
      </c>
      <c r="B484" s="7">
        <f t="shared" si="8"/>
      </c>
    </row>
    <row r="485" spans="1:2" ht="12.75">
      <c r="A485" s="1">
        <f>IF('Saisie des Perfs'!A487="","",'Saisie des Perfs'!A487)</f>
      </c>
      <c r="B485" s="7">
        <f t="shared" si="8"/>
      </c>
    </row>
    <row r="486" spans="1:2" ht="12.75">
      <c r="A486" s="1">
        <f>IF('Saisie des Perfs'!A488="","",'Saisie des Perfs'!A488)</f>
      </c>
      <c r="B486" s="7">
        <f t="shared" si="8"/>
      </c>
    </row>
    <row r="487" spans="1:2" ht="12.75">
      <c r="A487" s="1">
        <f>IF('Saisie des Perfs'!A489="","",'Saisie des Perfs'!A489)</f>
      </c>
      <c r="B487" s="7">
        <f t="shared" si="8"/>
      </c>
    </row>
    <row r="488" spans="1:2" ht="12.75">
      <c r="A488" s="1">
        <f>IF('Saisie des Perfs'!A490="","",'Saisie des Perfs'!A490)</f>
      </c>
      <c r="B488" s="7">
        <f t="shared" si="8"/>
      </c>
    </row>
    <row r="489" spans="1:2" ht="12.75">
      <c r="A489" s="1">
        <f>IF('Saisie des Perfs'!A491="","",'Saisie des Perfs'!A491)</f>
      </c>
      <c r="B489" s="7">
        <f t="shared" si="8"/>
      </c>
    </row>
    <row r="490" spans="1:2" ht="12.75">
      <c r="A490" s="1">
        <f>IF('Saisie des Perfs'!A492="","",'Saisie des Perfs'!A492)</f>
      </c>
      <c r="B490" s="7">
        <f t="shared" si="8"/>
      </c>
    </row>
    <row r="491" spans="1:2" ht="12.75">
      <c r="A491" s="1">
        <f>IF('Saisie des Perfs'!A493="","",'Saisie des Perfs'!A493)</f>
      </c>
      <c r="B491" s="7">
        <f t="shared" si="8"/>
      </c>
    </row>
    <row r="492" spans="1:2" ht="12.75">
      <c r="A492" s="1">
        <f>IF('Saisie des Perfs'!A494="","",'Saisie des Perfs'!A494)</f>
      </c>
      <c r="B492" s="7">
        <f t="shared" si="8"/>
      </c>
    </row>
    <row r="493" spans="1:2" ht="12.75">
      <c r="A493" s="1">
        <f>IF('Saisie des Perfs'!A495="","",'Saisie des Perfs'!A495)</f>
      </c>
      <c r="B493" s="7">
        <f t="shared" si="8"/>
      </c>
    </row>
    <row r="494" spans="1:2" ht="12.75">
      <c r="A494" s="1">
        <f>IF('Saisie des Perfs'!A496="","",'Saisie des Perfs'!A496)</f>
      </c>
      <c r="B494" s="7">
        <f t="shared" si="8"/>
      </c>
    </row>
    <row r="495" spans="1:2" ht="12.75">
      <c r="A495" s="1">
        <f>IF('Saisie des Perfs'!A497="","",'Saisie des Perfs'!A497)</f>
      </c>
      <c r="B495" s="7">
        <f t="shared" si="8"/>
      </c>
    </row>
    <row r="496" spans="1:2" ht="12.75">
      <c r="A496" s="1">
        <f>IF('Saisie des Perfs'!A498="","",'Saisie des Perfs'!A498)</f>
      </c>
      <c r="B496" s="7">
        <f t="shared" si="8"/>
      </c>
    </row>
    <row r="497" spans="1:2" ht="12.75">
      <c r="A497" s="1">
        <f>IF('Saisie des Perfs'!A499="","",'Saisie des Perfs'!A499)</f>
      </c>
      <c r="B497" s="7">
        <f t="shared" si="8"/>
      </c>
    </row>
    <row r="498" spans="1:2" ht="12.75">
      <c r="A498" s="1">
        <f>IF('Saisie des Perfs'!A500="","",'Saisie des Perfs'!A500)</f>
      </c>
      <c r="B498" s="7">
        <f t="shared" si="8"/>
      </c>
    </row>
    <row r="499" spans="1:2" ht="12.75">
      <c r="A499" s="1">
        <f>IF('Saisie des Perfs'!A501="","",'Saisie des Perfs'!A501)</f>
      </c>
      <c r="B499" s="7">
        <f t="shared" si="8"/>
      </c>
    </row>
    <row r="500" spans="1:2" ht="12.75">
      <c r="A500" s="1">
        <f>IF('Saisie des Perfs'!A502="","",'Saisie des Perfs'!A502)</f>
      </c>
      <c r="B500" s="7">
        <f t="shared" si="8"/>
      </c>
    </row>
    <row r="501" spans="1:2" ht="12.75">
      <c r="A501" s="1">
        <f>IF('Saisie des Perfs'!A503="","",'Saisie des Perfs'!A503)</f>
      </c>
      <c r="B501" s="7">
        <f t="shared" si="8"/>
      </c>
    </row>
    <row r="502" spans="1:2" ht="12.75">
      <c r="A502" s="1">
        <f>IF('Saisie des Perfs'!A504="","",'Saisie des Perfs'!A504)</f>
      </c>
      <c r="B502" s="7">
        <f t="shared" si="8"/>
      </c>
    </row>
    <row r="503" spans="1:2" ht="12.75">
      <c r="A503" s="1">
        <f>IF('Saisie des Perfs'!A505="","",'Saisie des Perfs'!A505)</f>
      </c>
      <c r="B503" s="7">
        <f t="shared" si="8"/>
      </c>
    </row>
    <row r="504" spans="1:2" ht="12.75">
      <c r="A504" s="1">
        <f>IF('Saisie des Perfs'!A506="","",'Saisie des Perfs'!A506)</f>
      </c>
      <c r="B504" s="7">
        <f t="shared" si="8"/>
      </c>
    </row>
    <row r="505" spans="1:2" ht="12.75">
      <c r="A505" s="1">
        <f>IF('Saisie des Perfs'!A507="","",'Saisie des Perfs'!A507)</f>
      </c>
      <c r="B505" s="7">
        <f t="shared" si="8"/>
      </c>
    </row>
    <row r="506" spans="1:2" ht="12.75">
      <c r="A506" s="1">
        <f>IF('Saisie des Perfs'!A508="","",'Saisie des Perfs'!A508)</f>
      </c>
      <c r="B506" s="7">
        <f t="shared" si="8"/>
      </c>
    </row>
    <row r="507" spans="1:2" ht="12.75">
      <c r="A507" s="1">
        <f>IF('Saisie des Perfs'!A509="","",'Saisie des Perfs'!A509)</f>
      </c>
      <c r="B507" s="7">
        <f t="shared" si="8"/>
      </c>
    </row>
    <row r="508" spans="1:2" ht="12.75">
      <c r="A508" s="1">
        <f>IF('Saisie des Perfs'!A510="","",'Saisie des Perfs'!A510)</f>
      </c>
      <c r="B508" s="7">
        <f t="shared" si="8"/>
      </c>
    </row>
    <row r="509" spans="1:2" ht="12.75">
      <c r="A509" s="1">
        <f>IF('Saisie des Perfs'!A511="","",'Saisie des Perfs'!A511)</f>
      </c>
      <c r="B509" s="7">
        <f t="shared" si="8"/>
      </c>
    </row>
    <row r="510" spans="1:2" ht="12.75">
      <c r="A510" s="1">
        <f>IF('Saisie des Perfs'!A512="","",'Saisie des Perfs'!A512)</f>
      </c>
      <c r="B510" s="7">
        <f t="shared" si="8"/>
      </c>
    </row>
    <row r="511" spans="1:2" ht="12.75">
      <c r="A511" s="1">
        <f>IF('Saisie des Perfs'!A513="","",'Saisie des Perfs'!A513)</f>
      </c>
      <c r="B511" s="7">
        <f t="shared" si="8"/>
      </c>
    </row>
    <row r="512" spans="1:2" ht="12.75">
      <c r="A512" s="1">
        <f>IF('Saisie des Perfs'!A514="","",'Saisie des Perfs'!A514)</f>
      </c>
      <c r="B512" s="7">
        <f t="shared" si="8"/>
      </c>
    </row>
    <row r="513" spans="1:2" ht="12.75">
      <c r="A513" s="1">
        <f>IF('Saisie des Perfs'!A515="","",'Saisie des Perfs'!A515)</f>
      </c>
      <c r="B513" s="7">
        <f t="shared" si="8"/>
      </c>
    </row>
    <row r="514" spans="1:2" ht="12.75">
      <c r="A514" s="1">
        <f>IF('Saisie des Perfs'!A516="","",'Saisie des Perfs'!A516)</f>
      </c>
      <c r="B514" s="7">
        <f aca="true" t="shared" si="9" ref="B514:B577">IF(A514="","",IF(T(A514)="",VLOOKUP(A514,bareme,2),""))</f>
      </c>
    </row>
    <row r="515" spans="1:2" ht="12.75">
      <c r="A515" s="1">
        <f>IF('Saisie des Perfs'!A517="","",'Saisie des Perfs'!A517)</f>
      </c>
      <c r="B515" s="7">
        <f t="shared" si="9"/>
      </c>
    </row>
    <row r="516" spans="1:2" ht="12.75">
      <c r="A516" s="1">
        <f>IF('Saisie des Perfs'!A518="","",'Saisie des Perfs'!A518)</f>
      </c>
      <c r="B516" s="7">
        <f t="shared" si="9"/>
      </c>
    </row>
    <row r="517" spans="1:2" ht="12.75">
      <c r="A517" s="1">
        <f>IF('Saisie des Perfs'!A519="","",'Saisie des Perfs'!A519)</f>
      </c>
      <c r="B517" s="7">
        <f t="shared" si="9"/>
      </c>
    </row>
    <row r="518" spans="1:2" ht="12.75">
      <c r="A518" s="1">
        <f>IF('Saisie des Perfs'!A520="","",'Saisie des Perfs'!A520)</f>
      </c>
      <c r="B518" s="7">
        <f t="shared" si="9"/>
      </c>
    </row>
    <row r="519" spans="1:2" ht="12.75">
      <c r="A519" s="1">
        <f>IF('Saisie des Perfs'!A521="","",'Saisie des Perfs'!A521)</f>
      </c>
      <c r="B519" s="7">
        <f t="shared" si="9"/>
      </c>
    </row>
    <row r="520" spans="1:2" ht="12.75">
      <c r="A520" s="1">
        <f>IF('Saisie des Perfs'!A522="","",'Saisie des Perfs'!A522)</f>
      </c>
      <c r="B520" s="7">
        <f t="shared" si="9"/>
      </c>
    </row>
    <row r="521" spans="1:2" ht="12.75">
      <c r="A521" s="1">
        <f>IF('Saisie des Perfs'!A523="","",'Saisie des Perfs'!A523)</f>
      </c>
      <c r="B521" s="7">
        <f t="shared" si="9"/>
      </c>
    </row>
    <row r="522" spans="1:2" ht="12.75">
      <c r="A522" s="1">
        <f>IF('Saisie des Perfs'!A524="","",'Saisie des Perfs'!A524)</f>
      </c>
      <c r="B522" s="7">
        <f t="shared" si="9"/>
      </c>
    </row>
    <row r="523" spans="1:2" ht="12.75">
      <c r="A523" s="1">
        <f>IF('Saisie des Perfs'!A525="","",'Saisie des Perfs'!A525)</f>
      </c>
      <c r="B523" s="7">
        <f t="shared" si="9"/>
      </c>
    </row>
    <row r="524" spans="1:2" ht="12.75">
      <c r="A524" s="1">
        <f>IF('Saisie des Perfs'!A526="","",'Saisie des Perfs'!A526)</f>
      </c>
      <c r="B524" s="7">
        <f t="shared" si="9"/>
      </c>
    </row>
    <row r="525" spans="1:2" ht="12.75">
      <c r="A525" s="1">
        <f>IF('Saisie des Perfs'!A527="","",'Saisie des Perfs'!A527)</f>
      </c>
      <c r="B525" s="7">
        <f t="shared" si="9"/>
      </c>
    </row>
    <row r="526" spans="1:2" ht="12.75">
      <c r="A526" s="1">
        <f>IF('Saisie des Perfs'!A528="","",'Saisie des Perfs'!A528)</f>
      </c>
      <c r="B526" s="7">
        <f t="shared" si="9"/>
      </c>
    </row>
    <row r="527" spans="1:2" ht="12.75">
      <c r="A527" s="1">
        <f>IF('Saisie des Perfs'!A529="","",'Saisie des Perfs'!A529)</f>
      </c>
      <c r="B527" s="7">
        <f t="shared" si="9"/>
      </c>
    </row>
    <row r="528" spans="1:2" ht="12.75">
      <c r="A528" s="1">
        <f>IF('Saisie des Perfs'!A530="","",'Saisie des Perfs'!A530)</f>
      </c>
      <c r="B528" s="7">
        <f t="shared" si="9"/>
      </c>
    </row>
    <row r="529" spans="1:2" ht="12.75">
      <c r="A529" s="1">
        <f>IF('Saisie des Perfs'!A531="","",'Saisie des Perfs'!A531)</f>
      </c>
      <c r="B529" s="7">
        <f t="shared" si="9"/>
      </c>
    </row>
    <row r="530" spans="1:2" ht="12.75">
      <c r="A530" s="1">
        <f>IF('Saisie des Perfs'!A532="","",'Saisie des Perfs'!A532)</f>
      </c>
      <c r="B530" s="7">
        <f t="shared" si="9"/>
      </c>
    </row>
    <row r="531" spans="1:2" ht="12.75">
      <c r="A531" s="1">
        <f>IF('Saisie des Perfs'!A533="","",'Saisie des Perfs'!A533)</f>
      </c>
      <c r="B531" s="7">
        <f t="shared" si="9"/>
      </c>
    </row>
    <row r="532" spans="1:2" ht="12.75">
      <c r="A532" s="1">
        <f>IF('Saisie des Perfs'!A534="","",'Saisie des Perfs'!A534)</f>
      </c>
      <c r="B532" s="7">
        <f t="shared" si="9"/>
      </c>
    </row>
    <row r="533" spans="1:2" ht="12.75">
      <c r="A533" s="1">
        <f>IF('Saisie des Perfs'!A535="","",'Saisie des Perfs'!A535)</f>
      </c>
      <c r="B533" s="7">
        <f t="shared" si="9"/>
      </c>
    </row>
    <row r="534" spans="1:2" ht="12.75">
      <c r="A534" s="1">
        <f>IF('Saisie des Perfs'!A536="","",'Saisie des Perfs'!A536)</f>
      </c>
      <c r="B534" s="7">
        <f t="shared" si="9"/>
      </c>
    </row>
    <row r="535" spans="1:2" ht="12.75">
      <c r="A535" s="1">
        <f>IF('Saisie des Perfs'!A537="","",'Saisie des Perfs'!A537)</f>
      </c>
      <c r="B535" s="7">
        <f t="shared" si="9"/>
      </c>
    </row>
    <row r="536" spans="1:2" ht="12.75">
      <c r="A536" s="1">
        <f>IF('Saisie des Perfs'!A538="","",'Saisie des Perfs'!A538)</f>
      </c>
      <c r="B536" s="7">
        <f t="shared" si="9"/>
      </c>
    </row>
    <row r="537" spans="1:2" ht="12.75">
      <c r="A537" s="1">
        <f>IF('Saisie des Perfs'!A539="","",'Saisie des Perfs'!A539)</f>
      </c>
      <c r="B537" s="7">
        <f t="shared" si="9"/>
      </c>
    </row>
    <row r="538" spans="1:2" ht="12.75">
      <c r="A538" s="1">
        <f>IF('Saisie des Perfs'!A540="","",'Saisie des Perfs'!A540)</f>
      </c>
      <c r="B538" s="7">
        <f t="shared" si="9"/>
      </c>
    </row>
    <row r="539" spans="1:2" ht="12.75">
      <c r="A539" s="1">
        <f>IF('Saisie des Perfs'!A541="","",'Saisie des Perfs'!A541)</f>
      </c>
      <c r="B539" s="7">
        <f t="shared" si="9"/>
      </c>
    </row>
    <row r="540" spans="1:2" ht="12.75">
      <c r="A540" s="1">
        <f>IF('Saisie des Perfs'!A542="","",'Saisie des Perfs'!A542)</f>
      </c>
      <c r="B540" s="7">
        <f t="shared" si="9"/>
      </c>
    </row>
    <row r="541" spans="1:2" ht="12.75">
      <c r="A541" s="1">
        <f>IF('Saisie des Perfs'!A543="","",'Saisie des Perfs'!A543)</f>
      </c>
      <c r="B541" s="7">
        <f t="shared" si="9"/>
      </c>
    </row>
    <row r="542" spans="1:2" ht="12.75">
      <c r="A542" s="1">
        <f>IF('Saisie des Perfs'!A544="","",'Saisie des Perfs'!A544)</f>
      </c>
      <c r="B542" s="7">
        <f t="shared" si="9"/>
      </c>
    </row>
    <row r="543" spans="1:2" ht="12.75">
      <c r="A543" s="1">
        <f>IF('Saisie des Perfs'!A545="","",'Saisie des Perfs'!A545)</f>
      </c>
      <c r="B543" s="7">
        <f t="shared" si="9"/>
      </c>
    </row>
    <row r="544" spans="1:2" ht="12.75">
      <c r="A544" s="1">
        <f>IF('Saisie des Perfs'!A546="","",'Saisie des Perfs'!A546)</f>
      </c>
      <c r="B544" s="7">
        <f t="shared" si="9"/>
      </c>
    </row>
    <row r="545" spans="1:2" ht="12.75">
      <c r="A545" s="1">
        <f>IF('Saisie des Perfs'!A547="","",'Saisie des Perfs'!A547)</f>
      </c>
      <c r="B545" s="7">
        <f t="shared" si="9"/>
      </c>
    </row>
    <row r="546" spans="1:2" ht="12.75">
      <c r="A546" s="1">
        <f>IF('Saisie des Perfs'!A548="","",'Saisie des Perfs'!A548)</f>
      </c>
      <c r="B546" s="7">
        <f t="shared" si="9"/>
      </c>
    </row>
    <row r="547" spans="1:2" ht="12.75">
      <c r="A547" s="1">
        <f>IF('Saisie des Perfs'!A549="","",'Saisie des Perfs'!A549)</f>
      </c>
      <c r="B547" s="7">
        <f t="shared" si="9"/>
      </c>
    </row>
    <row r="548" spans="1:2" ht="12.75">
      <c r="A548" s="1">
        <f>IF('Saisie des Perfs'!A550="","",'Saisie des Perfs'!A550)</f>
      </c>
      <c r="B548" s="7">
        <f t="shared" si="9"/>
      </c>
    </row>
    <row r="549" spans="1:2" ht="12.75">
      <c r="A549" s="1">
        <f>IF('Saisie des Perfs'!A551="","",'Saisie des Perfs'!A551)</f>
      </c>
      <c r="B549" s="7">
        <f t="shared" si="9"/>
      </c>
    </row>
    <row r="550" spans="1:2" ht="12.75">
      <c r="A550" s="1">
        <f>IF('Saisie des Perfs'!A552="","",'Saisie des Perfs'!A552)</f>
      </c>
      <c r="B550" s="7">
        <f t="shared" si="9"/>
      </c>
    </row>
    <row r="551" spans="1:2" ht="12.75">
      <c r="A551" s="1">
        <f>IF('Saisie des Perfs'!A553="","",'Saisie des Perfs'!A553)</f>
      </c>
      <c r="B551" s="7">
        <f t="shared" si="9"/>
      </c>
    </row>
    <row r="552" spans="1:2" ht="12.75">
      <c r="A552" s="1">
        <f>IF('Saisie des Perfs'!A554="","",'Saisie des Perfs'!A554)</f>
      </c>
      <c r="B552" s="7">
        <f t="shared" si="9"/>
      </c>
    </row>
    <row r="553" spans="1:2" ht="12.75">
      <c r="A553" s="1">
        <f>IF('Saisie des Perfs'!A555="","",'Saisie des Perfs'!A555)</f>
      </c>
      <c r="B553" s="7">
        <f t="shared" si="9"/>
      </c>
    </row>
    <row r="554" spans="1:2" ht="12.75">
      <c r="A554" s="1">
        <f>IF('Saisie des Perfs'!A556="","",'Saisie des Perfs'!A556)</f>
      </c>
      <c r="B554" s="7">
        <f t="shared" si="9"/>
      </c>
    </row>
    <row r="555" spans="1:2" ht="12.75">
      <c r="A555" s="1">
        <f>IF('Saisie des Perfs'!A557="","",'Saisie des Perfs'!A557)</f>
      </c>
      <c r="B555" s="7">
        <f t="shared" si="9"/>
      </c>
    </row>
    <row r="556" spans="1:2" ht="12.75">
      <c r="A556" s="1">
        <f>IF('Saisie des Perfs'!A558="","",'Saisie des Perfs'!A558)</f>
      </c>
      <c r="B556" s="7">
        <f t="shared" si="9"/>
      </c>
    </row>
    <row r="557" spans="1:2" ht="12.75">
      <c r="A557" s="1">
        <f>IF('Saisie des Perfs'!A559="","",'Saisie des Perfs'!A559)</f>
      </c>
      <c r="B557" s="7">
        <f t="shared" si="9"/>
      </c>
    </row>
    <row r="558" spans="1:2" ht="12.75">
      <c r="A558" s="1">
        <f>IF('Saisie des Perfs'!A560="","",'Saisie des Perfs'!A560)</f>
      </c>
      <c r="B558" s="7">
        <f t="shared" si="9"/>
      </c>
    </row>
    <row r="559" spans="1:2" ht="12.75">
      <c r="A559" s="1">
        <f>IF('Saisie des Perfs'!A561="","",'Saisie des Perfs'!A561)</f>
      </c>
      <c r="B559" s="7">
        <f t="shared" si="9"/>
      </c>
    </row>
    <row r="560" spans="1:2" ht="12.75">
      <c r="A560" s="1">
        <f>IF('Saisie des Perfs'!A562="","",'Saisie des Perfs'!A562)</f>
      </c>
      <c r="B560" s="7">
        <f t="shared" si="9"/>
      </c>
    </row>
    <row r="561" spans="1:2" ht="12.75">
      <c r="A561" s="1">
        <f>IF('Saisie des Perfs'!A563="","",'Saisie des Perfs'!A563)</f>
      </c>
      <c r="B561" s="7">
        <f t="shared" si="9"/>
      </c>
    </row>
    <row r="562" spans="1:2" ht="12.75">
      <c r="A562" s="1">
        <f>IF('Saisie des Perfs'!A564="","",'Saisie des Perfs'!A564)</f>
      </c>
      <c r="B562" s="7">
        <f t="shared" si="9"/>
      </c>
    </row>
    <row r="563" spans="1:2" ht="12.75">
      <c r="A563" s="1">
        <f>IF('Saisie des Perfs'!A565="","",'Saisie des Perfs'!A565)</f>
      </c>
      <c r="B563" s="7">
        <f t="shared" si="9"/>
      </c>
    </row>
    <row r="564" spans="1:2" ht="12.75">
      <c r="A564" s="1">
        <f>IF('Saisie des Perfs'!A566="","",'Saisie des Perfs'!A566)</f>
      </c>
      <c r="B564" s="7">
        <f t="shared" si="9"/>
      </c>
    </row>
    <row r="565" spans="1:2" ht="12.75">
      <c r="A565" s="1">
        <f>IF('Saisie des Perfs'!A567="","",'Saisie des Perfs'!A567)</f>
      </c>
      <c r="B565" s="7">
        <f t="shared" si="9"/>
      </c>
    </row>
    <row r="566" spans="1:2" ht="12.75">
      <c r="A566" s="1">
        <f>IF('Saisie des Perfs'!A568="","",'Saisie des Perfs'!A568)</f>
      </c>
      <c r="B566" s="7">
        <f t="shared" si="9"/>
      </c>
    </row>
    <row r="567" spans="1:2" ht="12.75">
      <c r="A567" s="1">
        <f>IF('Saisie des Perfs'!A569="","",'Saisie des Perfs'!A569)</f>
      </c>
      <c r="B567" s="7">
        <f t="shared" si="9"/>
      </c>
    </row>
    <row r="568" spans="1:2" ht="12.75">
      <c r="A568" s="1">
        <f>IF('Saisie des Perfs'!A570="","",'Saisie des Perfs'!A570)</f>
      </c>
      <c r="B568" s="7">
        <f t="shared" si="9"/>
      </c>
    </row>
    <row r="569" spans="1:2" ht="12.75">
      <c r="A569" s="1">
        <f>IF('Saisie des Perfs'!A571="","",'Saisie des Perfs'!A571)</f>
      </c>
      <c r="B569" s="7">
        <f t="shared" si="9"/>
      </c>
    </row>
    <row r="570" spans="1:2" ht="12.75">
      <c r="A570" s="1">
        <f>IF('Saisie des Perfs'!A572="","",'Saisie des Perfs'!A572)</f>
      </c>
      <c r="B570" s="7">
        <f t="shared" si="9"/>
      </c>
    </row>
    <row r="571" spans="1:2" ht="12.75">
      <c r="A571" s="1">
        <f>IF('Saisie des Perfs'!A573="","",'Saisie des Perfs'!A573)</f>
      </c>
      <c r="B571" s="7">
        <f t="shared" si="9"/>
      </c>
    </row>
    <row r="572" spans="1:2" ht="12.75">
      <c r="A572" s="1">
        <f>IF('Saisie des Perfs'!A574="","",'Saisie des Perfs'!A574)</f>
      </c>
      <c r="B572" s="7">
        <f t="shared" si="9"/>
      </c>
    </row>
    <row r="573" spans="1:2" ht="12.75">
      <c r="A573" s="1">
        <f>IF('Saisie des Perfs'!A575="","",'Saisie des Perfs'!A575)</f>
      </c>
      <c r="B573" s="7">
        <f t="shared" si="9"/>
      </c>
    </row>
    <row r="574" spans="1:2" ht="12.75">
      <c r="A574" s="1">
        <f>IF('Saisie des Perfs'!A576="","",'Saisie des Perfs'!A576)</f>
      </c>
      <c r="B574" s="7">
        <f t="shared" si="9"/>
      </c>
    </row>
    <row r="575" spans="1:2" ht="12.75">
      <c r="A575" s="1">
        <f>IF('Saisie des Perfs'!A577="","",'Saisie des Perfs'!A577)</f>
      </c>
      <c r="B575" s="7">
        <f t="shared" si="9"/>
      </c>
    </row>
    <row r="576" spans="1:2" ht="12.75">
      <c r="A576" s="1">
        <f>IF('Saisie des Perfs'!A578="","",'Saisie des Perfs'!A578)</f>
      </c>
      <c r="B576" s="7">
        <f t="shared" si="9"/>
      </c>
    </row>
    <row r="577" spans="1:2" ht="12.75">
      <c r="A577" s="1">
        <f>IF('Saisie des Perfs'!A579="","",'Saisie des Perfs'!A579)</f>
      </c>
      <c r="B577" s="7">
        <f t="shared" si="9"/>
      </c>
    </row>
    <row r="578" spans="1:2" ht="12.75">
      <c r="A578" s="1">
        <f>IF('Saisie des Perfs'!A580="","",'Saisie des Perfs'!A580)</f>
      </c>
      <c r="B578" s="7">
        <f aca="true" t="shared" si="10" ref="B578:B641">IF(A578="","",IF(T(A578)="",VLOOKUP(A578,bareme,2),""))</f>
      </c>
    </row>
    <row r="579" spans="1:2" ht="12.75">
      <c r="A579" s="1">
        <f>IF('Saisie des Perfs'!A581="","",'Saisie des Perfs'!A581)</f>
      </c>
      <c r="B579" s="7">
        <f t="shared" si="10"/>
      </c>
    </row>
    <row r="580" spans="1:2" ht="12.75">
      <c r="A580" s="1">
        <f>IF('Saisie des Perfs'!A582="","",'Saisie des Perfs'!A582)</f>
      </c>
      <c r="B580" s="7">
        <f t="shared" si="10"/>
      </c>
    </row>
    <row r="581" spans="1:2" ht="12.75">
      <c r="A581" s="1">
        <f>IF('Saisie des Perfs'!A583="","",'Saisie des Perfs'!A583)</f>
      </c>
      <c r="B581" s="7">
        <f t="shared" si="10"/>
      </c>
    </row>
    <row r="582" spans="1:2" ht="12.75">
      <c r="A582" s="1">
        <f>IF('Saisie des Perfs'!A584="","",'Saisie des Perfs'!A584)</f>
      </c>
      <c r="B582" s="7">
        <f t="shared" si="10"/>
      </c>
    </row>
    <row r="583" spans="1:2" ht="12.75">
      <c r="A583" s="1">
        <f>IF('Saisie des Perfs'!A585="","",'Saisie des Perfs'!A585)</f>
      </c>
      <c r="B583" s="7">
        <f t="shared" si="10"/>
      </c>
    </row>
    <row r="584" spans="1:2" ht="12.75">
      <c r="A584" s="1">
        <f>IF('Saisie des Perfs'!A586="","",'Saisie des Perfs'!A586)</f>
      </c>
      <c r="B584" s="7">
        <f t="shared" si="10"/>
      </c>
    </row>
    <row r="585" spans="1:2" ht="12.75">
      <c r="A585" s="1">
        <f>IF('Saisie des Perfs'!A587="","",'Saisie des Perfs'!A587)</f>
      </c>
      <c r="B585" s="7">
        <f t="shared" si="10"/>
      </c>
    </row>
    <row r="586" spans="1:2" ht="12.75">
      <c r="A586" s="1">
        <f>IF('Saisie des Perfs'!A588="","",'Saisie des Perfs'!A588)</f>
      </c>
      <c r="B586" s="7">
        <f t="shared" si="10"/>
      </c>
    </row>
    <row r="587" spans="1:2" ht="12.75">
      <c r="A587" s="1">
        <f>IF('Saisie des Perfs'!A589="","",'Saisie des Perfs'!A589)</f>
      </c>
      <c r="B587" s="7">
        <f t="shared" si="10"/>
      </c>
    </row>
    <row r="588" spans="1:2" ht="12.75">
      <c r="A588" s="1">
        <f>IF('Saisie des Perfs'!A590="","",'Saisie des Perfs'!A590)</f>
      </c>
      <c r="B588" s="7">
        <f t="shared" si="10"/>
      </c>
    </row>
    <row r="589" spans="1:2" ht="12.75">
      <c r="A589" s="1">
        <f>IF('Saisie des Perfs'!A591="","",'Saisie des Perfs'!A591)</f>
      </c>
      <c r="B589" s="7">
        <f t="shared" si="10"/>
      </c>
    </row>
    <row r="590" spans="1:2" ht="12.75">
      <c r="A590" s="1">
        <f>IF('Saisie des Perfs'!A592="","",'Saisie des Perfs'!A592)</f>
      </c>
      <c r="B590" s="7">
        <f t="shared" si="10"/>
      </c>
    </row>
    <row r="591" spans="1:2" ht="12.75">
      <c r="A591" s="1">
        <f>IF('Saisie des Perfs'!A593="","",'Saisie des Perfs'!A593)</f>
      </c>
      <c r="B591" s="7">
        <f t="shared" si="10"/>
      </c>
    </row>
    <row r="592" spans="1:2" ht="12.75">
      <c r="A592" s="1">
        <f>IF('Saisie des Perfs'!A594="","",'Saisie des Perfs'!A594)</f>
      </c>
      <c r="B592" s="7">
        <f t="shared" si="10"/>
      </c>
    </row>
    <row r="593" spans="1:2" ht="12.75">
      <c r="A593" s="1">
        <f>IF('Saisie des Perfs'!A595="","",'Saisie des Perfs'!A595)</f>
      </c>
      <c r="B593" s="7">
        <f t="shared" si="10"/>
      </c>
    </row>
    <row r="594" spans="1:2" ht="12.75">
      <c r="A594" s="1">
        <f>IF('Saisie des Perfs'!A596="","",'Saisie des Perfs'!A596)</f>
      </c>
      <c r="B594" s="7">
        <f t="shared" si="10"/>
      </c>
    </row>
    <row r="595" spans="1:2" ht="12.75">
      <c r="A595" s="1">
        <f>IF('Saisie des Perfs'!A597="","",'Saisie des Perfs'!A597)</f>
      </c>
      <c r="B595" s="7">
        <f t="shared" si="10"/>
      </c>
    </row>
    <row r="596" spans="1:2" ht="12.75">
      <c r="A596" s="1">
        <f>IF('Saisie des Perfs'!A598="","",'Saisie des Perfs'!A598)</f>
      </c>
      <c r="B596" s="7">
        <f t="shared" si="10"/>
      </c>
    </row>
    <row r="597" spans="1:2" ht="12.75">
      <c r="A597" s="1">
        <f>IF('Saisie des Perfs'!A599="","",'Saisie des Perfs'!A599)</f>
      </c>
      <c r="B597" s="7">
        <f t="shared" si="10"/>
      </c>
    </row>
    <row r="598" spans="1:2" ht="12.75">
      <c r="A598" s="1">
        <f>IF('Saisie des Perfs'!A600="","",'Saisie des Perfs'!A600)</f>
      </c>
      <c r="B598" s="7">
        <f t="shared" si="10"/>
      </c>
    </row>
    <row r="599" spans="1:2" ht="12.75">
      <c r="A599" s="1">
        <f>IF('Saisie des Perfs'!A601="","",'Saisie des Perfs'!A601)</f>
      </c>
      <c r="B599" s="7">
        <f t="shared" si="10"/>
      </c>
    </row>
    <row r="600" spans="1:2" ht="12.75">
      <c r="A600" s="1">
        <f>IF('Saisie des Perfs'!A602="","",'Saisie des Perfs'!A602)</f>
      </c>
      <c r="B600" s="7">
        <f t="shared" si="10"/>
      </c>
    </row>
    <row r="601" spans="1:2" ht="12.75">
      <c r="A601" s="1">
        <f>IF('Saisie des Perfs'!A603="","",'Saisie des Perfs'!A603)</f>
      </c>
      <c r="B601" s="7">
        <f t="shared" si="10"/>
      </c>
    </row>
    <row r="602" spans="1:2" ht="12.75">
      <c r="A602" s="1">
        <f>IF('Saisie des Perfs'!A604="","",'Saisie des Perfs'!A604)</f>
      </c>
      <c r="B602" s="7">
        <f t="shared" si="10"/>
      </c>
    </row>
    <row r="603" spans="1:2" ht="12.75">
      <c r="A603" s="1">
        <f>IF('Saisie des Perfs'!A605="","",'Saisie des Perfs'!A605)</f>
      </c>
      <c r="B603" s="7">
        <f t="shared" si="10"/>
      </c>
    </row>
    <row r="604" spans="1:2" ht="12.75">
      <c r="A604" s="1">
        <f>IF('Saisie des Perfs'!A606="","",'Saisie des Perfs'!A606)</f>
      </c>
      <c r="B604" s="7">
        <f t="shared" si="10"/>
      </c>
    </row>
    <row r="605" spans="1:2" ht="12.75">
      <c r="A605" s="1">
        <f>IF('Saisie des Perfs'!A607="","",'Saisie des Perfs'!A607)</f>
      </c>
      <c r="B605" s="7">
        <f t="shared" si="10"/>
      </c>
    </row>
    <row r="606" spans="1:2" ht="12.75">
      <c r="A606" s="1">
        <f>IF('Saisie des Perfs'!A608="","",'Saisie des Perfs'!A608)</f>
      </c>
      <c r="B606" s="7">
        <f t="shared" si="10"/>
      </c>
    </row>
    <row r="607" spans="1:2" ht="12.75">
      <c r="A607" s="1">
        <f>IF('Saisie des Perfs'!A609="","",'Saisie des Perfs'!A609)</f>
      </c>
      <c r="B607" s="7">
        <f t="shared" si="10"/>
      </c>
    </row>
    <row r="608" spans="1:2" ht="12.75">
      <c r="A608" s="1">
        <f>IF('Saisie des Perfs'!A610="","",'Saisie des Perfs'!A610)</f>
      </c>
      <c r="B608" s="7">
        <f t="shared" si="10"/>
      </c>
    </row>
    <row r="609" spans="1:2" ht="12.75">
      <c r="A609" s="1">
        <f>IF('Saisie des Perfs'!A611="","",'Saisie des Perfs'!A611)</f>
      </c>
      <c r="B609" s="7">
        <f t="shared" si="10"/>
      </c>
    </row>
    <row r="610" spans="1:2" ht="12.75">
      <c r="A610" s="1">
        <f>IF('Saisie des Perfs'!A612="","",'Saisie des Perfs'!A612)</f>
      </c>
      <c r="B610" s="7">
        <f t="shared" si="10"/>
      </c>
    </row>
    <row r="611" spans="1:2" ht="12.75">
      <c r="A611" s="1">
        <f>IF('Saisie des Perfs'!A613="","",'Saisie des Perfs'!A613)</f>
      </c>
      <c r="B611" s="7">
        <f t="shared" si="10"/>
      </c>
    </row>
    <row r="612" spans="1:2" ht="12.75">
      <c r="A612" s="1">
        <f>IF('Saisie des Perfs'!A614="","",'Saisie des Perfs'!A614)</f>
      </c>
      <c r="B612" s="7">
        <f t="shared" si="10"/>
      </c>
    </row>
    <row r="613" spans="1:2" ht="12.75">
      <c r="A613" s="1">
        <f>IF('Saisie des Perfs'!A615="","",'Saisie des Perfs'!A615)</f>
      </c>
      <c r="B613" s="7">
        <f t="shared" si="10"/>
      </c>
    </row>
    <row r="614" spans="1:2" ht="12.75">
      <c r="A614" s="1">
        <f>IF('Saisie des Perfs'!A616="","",'Saisie des Perfs'!A616)</f>
      </c>
      <c r="B614" s="7">
        <f t="shared" si="10"/>
      </c>
    </row>
    <row r="615" spans="1:2" ht="12.75">
      <c r="A615" s="1">
        <f>IF('Saisie des Perfs'!A617="","",'Saisie des Perfs'!A617)</f>
      </c>
      <c r="B615" s="7">
        <f t="shared" si="10"/>
      </c>
    </row>
    <row r="616" spans="1:2" ht="12.75">
      <c r="A616" s="1">
        <f>IF('Saisie des Perfs'!A618="","",'Saisie des Perfs'!A618)</f>
      </c>
      <c r="B616" s="7">
        <f t="shared" si="10"/>
      </c>
    </row>
    <row r="617" spans="1:2" ht="12.75">
      <c r="A617" s="1">
        <f>IF('Saisie des Perfs'!A619="","",'Saisie des Perfs'!A619)</f>
      </c>
      <c r="B617" s="7">
        <f t="shared" si="10"/>
      </c>
    </row>
    <row r="618" spans="1:2" ht="12.75">
      <c r="A618" s="1">
        <f>IF('Saisie des Perfs'!A620="","",'Saisie des Perfs'!A620)</f>
      </c>
      <c r="B618" s="7">
        <f t="shared" si="10"/>
      </c>
    </row>
    <row r="619" spans="1:2" ht="12.75">
      <c r="A619" s="1">
        <f>IF('Saisie des Perfs'!A621="","",'Saisie des Perfs'!A621)</f>
      </c>
      <c r="B619" s="7">
        <f t="shared" si="10"/>
      </c>
    </row>
    <row r="620" spans="1:2" ht="12.75">
      <c r="A620" s="1">
        <f>IF('Saisie des Perfs'!A622="","",'Saisie des Perfs'!A622)</f>
      </c>
      <c r="B620" s="7">
        <f t="shared" si="10"/>
      </c>
    </row>
    <row r="621" spans="1:2" ht="12.75">
      <c r="A621" s="1">
        <f>IF('Saisie des Perfs'!A623="","",'Saisie des Perfs'!A623)</f>
      </c>
      <c r="B621" s="7">
        <f t="shared" si="10"/>
      </c>
    </row>
    <row r="622" spans="1:2" ht="12.75">
      <c r="A622" s="1">
        <f>IF('Saisie des Perfs'!A624="","",'Saisie des Perfs'!A624)</f>
      </c>
      <c r="B622" s="7">
        <f t="shared" si="10"/>
      </c>
    </row>
    <row r="623" spans="1:2" ht="12.75">
      <c r="A623" s="1">
        <f>IF('Saisie des Perfs'!A625="","",'Saisie des Perfs'!A625)</f>
      </c>
      <c r="B623" s="7">
        <f t="shared" si="10"/>
      </c>
    </row>
    <row r="624" spans="1:2" ht="12.75">
      <c r="A624" s="1">
        <f>IF('Saisie des Perfs'!A626="","",'Saisie des Perfs'!A626)</f>
      </c>
      <c r="B624" s="7">
        <f t="shared" si="10"/>
      </c>
    </row>
    <row r="625" spans="1:2" ht="12.75">
      <c r="A625" s="1">
        <f>IF('Saisie des Perfs'!A627="","",'Saisie des Perfs'!A627)</f>
      </c>
      <c r="B625" s="7">
        <f t="shared" si="10"/>
      </c>
    </row>
    <row r="626" spans="1:2" ht="12.75">
      <c r="A626" s="1">
        <f>IF('Saisie des Perfs'!A628="","",'Saisie des Perfs'!A628)</f>
      </c>
      <c r="B626" s="7">
        <f t="shared" si="10"/>
      </c>
    </row>
    <row r="627" spans="1:2" ht="12.75">
      <c r="A627" s="1">
        <f>IF('Saisie des Perfs'!A629="","",'Saisie des Perfs'!A629)</f>
      </c>
      <c r="B627" s="7">
        <f t="shared" si="10"/>
      </c>
    </row>
    <row r="628" spans="1:2" ht="12.75">
      <c r="A628" s="1">
        <f>IF('Saisie des Perfs'!A630="","",'Saisie des Perfs'!A630)</f>
      </c>
      <c r="B628" s="7">
        <f t="shared" si="10"/>
      </c>
    </row>
    <row r="629" spans="1:2" ht="12.75">
      <c r="A629" s="1">
        <f>IF('Saisie des Perfs'!A631="","",'Saisie des Perfs'!A631)</f>
      </c>
      <c r="B629" s="7">
        <f t="shared" si="10"/>
      </c>
    </row>
    <row r="630" spans="1:2" ht="12.75">
      <c r="A630" s="1">
        <f>IF('Saisie des Perfs'!A632="","",'Saisie des Perfs'!A632)</f>
      </c>
      <c r="B630" s="7">
        <f t="shared" si="10"/>
      </c>
    </row>
    <row r="631" spans="1:2" ht="12.75">
      <c r="A631" s="1">
        <f>IF('Saisie des Perfs'!A633="","",'Saisie des Perfs'!A633)</f>
      </c>
      <c r="B631" s="7">
        <f t="shared" si="10"/>
      </c>
    </row>
    <row r="632" spans="1:2" ht="12.75">
      <c r="A632" s="1">
        <f>IF('Saisie des Perfs'!A634="","",'Saisie des Perfs'!A634)</f>
      </c>
      <c r="B632" s="7">
        <f t="shared" si="10"/>
      </c>
    </row>
    <row r="633" spans="1:2" ht="12.75">
      <c r="A633" s="1">
        <f>IF('Saisie des Perfs'!A635="","",'Saisie des Perfs'!A635)</f>
      </c>
      <c r="B633" s="7">
        <f t="shared" si="10"/>
      </c>
    </row>
    <row r="634" spans="1:2" ht="12.75">
      <c r="A634" s="1">
        <f>IF('Saisie des Perfs'!A636="","",'Saisie des Perfs'!A636)</f>
      </c>
      <c r="B634" s="7">
        <f t="shared" si="10"/>
      </c>
    </row>
    <row r="635" spans="1:2" ht="12.75">
      <c r="A635" s="1">
        <f>IF('Saisie des Perfs'!A637="","",'Saisie des Perfs'!A637)</f>
      </c>
      <c r="B635" s="7">
        <f t="shared" si="10"/>
      </c>
    </row>
    <row r="636" spans="1:2" ht="12.75">
      <c r="A636" s="1">
        <f>IF('Saisie des Perfs'!A638="","",'Saisie des Perfs'!A638)</f>
      </c>
      <c r="B636" s="7">
        <f t="shared" si="10"/>
      </c>
    </row>
    <row r="637" spans="1:2" ht="12.75">
      <c r="A637" s="1">
        <f>IF('Saisie des Perfs'!A639="","",'Saisie des Perfs'!A639)</f>
      </c>
      <c r="B637" s="7">
        <f t="shared" si="10"/>
      </c>
    </row>
    <row r="638" spans="1:2" ht="12.75">
      <c r="A638" s="1">
        <f>IF('Saisie des Perfs'!A640="","",'Saisie des Perfs'!A640)</f>
      </c>
      <c r="B638" s="7">
        <f t="shared" si="10"/>
      </c>
    </row>
    <row r="639" spans="1:2" ht="12.75">
      <c r="A639" s="1">
        <f>IF('Saisie des Perfs'!A641="","",'Saisie des Perfs'!A641)</f>
      </c>
      <c r="B639" s="7">
        <f t="shared" si="10"/>
      </c>
    </row>
    <row r="640" spans="1:2" ht="12.75">
      <c r="A640" s="1">
        <f>IF('Saisie des Perfs'!A642="","",'Saisie des Perfs'!A642)</f>
      </c>
      <c r="B640" s="7">
        <f t="shared" si="10"/>
      </c>
    </row>
    <row r="641" spans="1:2" ht="12.75">
      <c r="A641" s="1">
        <f>IF('Saisie des Perfs'!A643="","",'Saisie des Perfs'!A643)</f>
      </c>
      <c r="B641" s="7">
        <f t="shared" si="10"/>
      </c>
    </row>
    <row r="642" spans="1:2" ht="12.75">
      <c r="A642" s="1">
        <f>IF('Saisie des Perfs'!A644="","",'Saisie des Perfs'!A644)</f>
      </c>
      <c r="B642" s="7">
        <f aca="true" t="shared" si="11" ref="B642:B705">IF(A642="","",IF(T(A642)="",VLOOKUP(A642,bareme,2),""))</f>
      </c>
    </row>
    <row r="643" spans="1:2" ht="12.75">
      <c r="A643" s="1">
        <f>IF('Saisie des Perfs'!A645="","",'Saisie des Perfs'!A645)</f>
      </c>
      <c r="B643" s="7">
        <f t="shared" si="11"/>
      </c>
    </row>
    <row r="644" spans="1:2" ht="12.75">
      <c r="A644" s="1">
        <f>IF('Saisie des Perfs'!A646="","",'Saisie des Perfs'!A646)</f>
      </c>
      <c r="B644" s="7">
        <f t="shared" si="11"/>
      </c>
    </row>
    <row r="645" spans="1:2" ht="12.75">
      <c r="A645" s="1">
        <f>IF('Saisie des Perfs'!A647="","",'Saisie des Perfs'!A647)</f>
      </c>
      <c r="B645" s="7">
        <f t="shared" si="11"/>
      </c>
    </row>
    <row r="646" spans="1:2" ht="12.75">
      <c r="A646" s="1">
        <f>IF('Saisie des Perfs'!A648="","",'Saisie des Perfs'!A648)</f>
      </c>
      <c r="B646" s="7">
        <f t="shared" si="11"/>
      </c>
    </row>
    <row r="647" spans="1:2" ht="12.75">
      <c r="A647" s="1">
        <f>IF('Saisie des Perfs'!A649="","",'Saisie des Perfs'!A649)</f>
      </c>
      <c r="B647" s="7">
        <f t="shared" si="11"/>
      </c>
    </row>
    <row r="648" spans="1:2" ht="12.75">
      <c r="A648" s="1">
        <f>IF('Saisie des Perfs'!A650="","",'Saisie des Perfs'!A650)</f>
      </c>
      <c r="B648" s="7">
        <f t="shared" si="11"/>
      </c>
    </row>
    <row r="649" spans="1:2" ht="12.75">
      <c r="A649" s="1">
        <f>IF('Saisie des Perfs'!A651="","",'Saisie des Perfs'!A651)</f>
      </c>
      <c r="B649" s="7">
        <f t="shared" si="11"/>
      </c>
    </row>
    <row r="650" spans="1:2" ht="12.75">
      <c r="A650" s="1">
        <f>IF('Saisie des Perfs'!A652="","",'Saisie des Perfs'!A652)</f>
      </c>
      <c r="B650" s="7">
        <f t="shared" si="11"/>
      </c>
    </row>
    <row r="651" spans="1:2" ht="12.75">
      <c r="A651" s="1">
        <f>IF('Saisie des Perfs'!A653="","",'Saisie des Perfs'!A653)</f>
      </c>
      <c r="B651" s="7">
        <f t="shared" si="11"/>
      </c>
    </row>
    <row r="652" spans="1:2" ht="12.75">
      <c r="A652" s="1">
        <f>IF('Saisie des Perfs'!A654="","",'Saisie des Perfs'!A654)</f>
      </c>
      <c r="B652" s="7">
        <f t="shared" si="11"/>
      </c>
    </row>
    <row r="653" spans="1:2" ht="12.75">
      <c r="A653" s="1">
        <f>IF('Saisie des Perfs'!A655="","",'Saisie des Perfs'!A655)</f>
      </c>
      <c r="B653" s="7">
        <f t="shared" si="11"/>
      </c>
    </row>
    <row r="654" spans="1:2" ht="12.75">
      <c r="A654" s="1">
        <f>IF('Saisie des Perfs'!A656="","",'Saisie des Perfs'!A656)</f>
      </c>
      <c r="B654" s="7">
        <f t="shared" si="11"/>
      </c>
    </row>
    <row r="655" spans="1:2" ht="12.75">
      <c r="A655" s="1">
        <f>IF('Saisie des Perfs'!A657="","",'Saisie des Perfs'!A657)</f>
      </c>
      <c r="B655" s="7">
        <f t="shared" si="11"/>
      </c>
    </row>
    <row r="656" spans="1:2" ht="12.75">
      <c r="A656" s="1">
        <f>IF('Saisie des Perfs'!A658="","",'Saisie des Perfs'!A658)</f>
      </c>
      <c r="B656" s="7">
        <f t="shared" si="11"/>
      </c>
    </row>
    <row r="657" spans="1:2" ht="12.75">
      <c r="A657" s="1">
        <f>IF('Saisie des Perfs'!A659="","",'Saisie des Perfs'!A659)</f>
      </c>
      <c r="B657" s="7">
        <f t="shared" si="11"/>
      </c>
    </row>
    <row r="658" spans="1:2" ht="12.75">
      <c r="A658" s="1">
        <f>IF('Saisie des Perfs'!A660="","",'Saisie des Perfs'!A660)</f>
      </c>
      <c r="B658" s="7">
        <f t="shared" si="11"/>
      </c>
    </row>
    <row r="659" spans="1:2" ht="12.75">
      <c r="A659" s="1">
        <f>IF('Saisie des Perfs'!A661="","",'Saisie des Perfs'!A661)</f>
      </c>
      <c r="B659" s="7">
        <f t="shared" si="11"/>
      </c>
    </row>
    <row r="660" spans="1:2" ht="12.75">
      <c r="A660" s="1">
        <f>IF('Saisie des Perfs'!A662="","",'Saisie des Perfs'!A662)</f>
      </c>
      <c r="B660" s="7">
        <f t="shared" si="11"/>
      </c>
    </row>
    <row r="661" spans="1:2" ht="12.75">
      <c r="A661" s="1">
        <f>IF('Saisie des Perfs'!A663="","",'Saisie des Perfs'!A663)</f>
      </c>
      <c r="B661" s="7">
        <f t="shared" si="11"/>
      </c>
    </row>
    <row r="662" spans="1:2" ht="12.75">
      <c r="A662" s="1">
        <f>IF('Saisie des Perfs'!A664="","",'Saisie des Perfs'!A664)</f>
      </c>
      <c r="B662" s="7">
        <f t="shared" si="11"/>
      </c>
    </row>
    <row r="663" spans="1:2" ht="12.75">
      <c r="A663" s="1">
        <f>IF('Saisie des Perfs'!A665="","",'Saisie des Perfs'!A665)</f>
      </c>
      <c r="B663" s="7">
        <f t="shared" si="11"/>
      </c>
    </row>
    <row r="664" spans="1:2" ht="12.75">
      <c r="A664" s="1">
        <f>IF('Saisie des Perfs'!A666="","",'Saisie des Perfs'!A666)</f>
      </c>
      <c r="B664" s="7">
        <f t="shared" si="11"/>
      </c>
    </row>
    <row r="665" spans="1:2" ht="12.75">
      <c r="A665" s="1">
        <f>IF('Saisie des Perfs'!A667="","",'Saisie des Perfs'!A667)</f>
      </c>
      <c r="B665" s="7">
        <f t="shared" si="11"/>
      </c>
    </row>
    <row r="666" spans="1:2" ht="12.75">
      <c r="A666" s="1">
        <f>IF('Saisie des Perfs'!A668="","",'Saisie des Perfs'!A668)</f>
      </c>
      <c r="B666" s="7">
        <f t="shared" si="11"/>
      </c>
    </row>
    <row r="667" spans="1:2" ht="12.75">
      <c r="A667" s="1">
        <f>IF('Saisie des Perfs'!A669="","",'Saisie des Perfs'!A669)</f>
      </c>
      <c r="B667" s="7">
        <f t="shared" si="11"/>
      </c>
    </row>
    <row r="668" spans="1:2" ht="12.75">
      <c r="A668" s="1">
        <f>IF('Saisie des Perfs'!A670="","",'Saisie des Perfs'!A670)</f>
      </c>
      <c r="B668" s="7">
        <f t="shared" si="11"/>
      </c>
    </row>
    <row r="669" spans="1:2" ht="12.75">
      <c r="A669" s="1">
        <f>IF('Saisie des Perfs'!A671="","",'Saisie des Perfs'!A671)</f>
      </c>
      <c r="B669" s="7">
        <f t="shared" si="11"/>
      </c>
    </row>
    <row r="670" spans="1:2" ht="12.75">
      <c r="A670" s="1">
        <f>IF('Saisie des Perfs'!A672="","",'Saisie des Perfs'!A672)</f>
      </c>
      <c r="B670" s="7">
        <f t="shared" si="11"/>
      </c>
    </row>
    <row r="671" spans="1:2" ht="12.75">
      <c r="A671" s="1">
        <f>IF('Saisie des Perfs'!A673="","",'Saisie des Perfs'!A673)</f>
      </c>
      <c r="B671" s="7">
        <f t="shared" si="11"/>
      </c>
    </row>
    <row r="672" spans="1:2" ht="12.75">
      <c r="A672" s="1">
        <f>IF('Saisie des Perfs'!A674="","",'Saisie des Perfs'!A674)</f>
      </c>
      <c r="B672" s="7">
        <f t="shared" si="11"/>
      </c>
    </row>
    <row r="673" spans="1:2" ht="12.75">
      <c r="A673" s="1">
        <f>IF('Saisie des Perfs'!A675="","",'Saisie des Perfs'!A675)</f>
      </c>
      <c r="B673" s="7">
        <f t="shared" si="11"/>
      </c>
    </row>
    <row r="674" spans="1:2" ht="12.75">
      <c r="A674" s="1">
        <f>IF('Saisie des Perfs'!A676="","",'Saisie des Perfs'!A676)</f>
      </c>
      <c r="B674" s="7">
        <f t="shared" si="11"/>
      </c>
    </row>
    <row r="675" spans="1:2" ht="12.75">
      <c r="A675" s="1">
        <f>IF('Saisie des Perfs'!A677="","",'Saisie des Perfs'!A677)</f>
      </c>
      <c r="B675" s="7">
        <f t="shared" si="11"/>
      </c>
    </row>
    <row r="676" spans="1:2" ht="12.75">
      <c r="A676" s="1">
        <f>IF('Saisie des Perfs'!A678="","",'Saisie des Perfs'!A678)</f>
      </c>
      <c r="B676" s="7">
        <f t="shared" si="11"/>
      </c>
    </row>
    <row r="677" spans="1:2" ht="12.75">
      <c r="A677" s="1">
        <f>IF('Saisie des Perfs'!A679="","",'Saisie des Perfs'!A679)</f>
      </c>
      <c r="B677" s="7">
        <f t="shared" si="11"/>
      </c>
    </row>
    <row r="678" spans="1:2" ht="12.75">
      <c r="A678" s="1">
        <f>IF('Saisie des Perfs'!A680="","",'Saisie des Perfs'!A680)</f>
      </c>
      <c r="B678" s="7">
        <f t="shared" si="11"/>
      </c>
    </row>
    <row r="679" spans="1:2" ht="12.75">
      <c r="A679" s="1">
        <f>IF('Saisie des Perfs'!A681="","",'Saisie des Perfs'!A681)</f>
      </c>
      <c r="B679" s="7">
        <f t="shared" si="11"/>
      </c>
    </row>
    <row r="680" spans="1:2" ht="12.75">
      <c r="A680" s="1">
        <f>IF('Saisie des Perfs'!A682="","",'Saisie des Perfs'!A682)</f>
      </c>
      <c r="B680" s="7">
        <f t="shared" si="11"/>
      </c>
    </row>
    <row r="681" spans="1:2" ht="12.75">
      <c r="A681" s="1">
        <f>IF('Saisie des Perfs'!A683="","",'Saisie des Perfs'!A683)</f>
      </c>
      <c r="B681" s="7">
        <f t="shared" si="11"/>
      </c>
    </row>
    <row r="682" spans="1:2" ht="12.75">
      <c r="A682" s="1">
        <f>IF('Saisie des Perfs'!A684="","",'Saisie des Perfs'!A684)</f>
      </c>
      <c r="B682" s="7">
        <f t="shared" si="11"/>
      </c>
    </row>
    <row r="683" spans="1:2" ht="12.75">
      <c r="A683" s="1">
        <f>IF('Saisie des Perfs'!A685="","",'Saisie des Perfs'!A685)</f>
      </c>
      <c r="B683" s="7">
        <f t="shared" si="11"/>
      </c>
    </row>
    <row r="684" spans="1:2" ht="12.75">
      <c r="A684" s="1">
        <f>IF('Saisie des Perfs'!A686="","",'Saisie des Perfs'!A686)</f>
      </c>
      <c r="B684" s="7">
        <f t="shared" si="11"/>
      </c>
    </row>
    <row r="685" spans="1:2" ht="12.75">
      <c r="A685" s="1">
        <f>IF('Saisie des Perfs'!A687="","",'Saisie des Perfs'!A687)</f>
      </c>
      <c r="B685" s="7">
        <f t="shared" si="11"/>
      </c>
    </row>
    <row r="686" spans="1:2" ht="12.75">
      <c r="A686" s="1">
        <f>IF('Saisie des Perfs'!A688="","",'Saisie des Perfs'!A688)</f>
      </c>
      <c r="B686" s="7">
        <f t="shared" si="11"/>
      </c>
    </row>
    <row r="687" spans="1:2" ht="12.75">
      <c r="A687" s="1">
        <f>IF('Saisie des Perfs'!A689="","",'Saisie des Perfs'!A689)</f>
      </c>
      <c r="B687" s="7">
        <f t="shared" si="11"/>
      </c>
    </row>
    <row r="688" spans="1:2" ht="12.75">
      <c r="A688" s="1">
        <f>IF('Saisie des Perfs'!A690="","",'Saisie des Perfs'!A690)</f>
      </c>
      <c r="B688" s="7">
        <f t="shared" si="11"/>
      </c>
    </row>
    <row r="689" spans="1:2" ht="12.75">
      <c r="A689" s="1">
        <f>IF('Saisie des Perfs'!A691="","",'Saisie des Perfs'!A691)</f>
      </c>
      <c r="B689" s="7">
        <f t="shared" si="11"/>
      </c>
    </row>
    <row r="690" spans="1:2" ht="12.75">
      <c r="A690" s="1">
        <f>IF('Saisie des Perfs'!A692="","",'Saisie des Perfs'!A692)</f>
      </c>
      <c r="B690" s="7">
        <f t="shared" si="11"/>
      </c>
    </row>
    <row r="691" spans="1:2" ht="12.75">
      <c r="A691" s="1">
        <f>IF('Saisie des Perfs'!A693="","",'Saisie des Perfs'!A693)</f>
      </c>
      <c r="B691" s="7">
        <f t="shared" si="11"/>
      </c>
    </row>
    <row r="692" spans="1:2" ht="12.75">
      <c r="A692" s="1">
        <f>IF('Saisie des Perfs'!A694="","",'Saisie des Perfs'!A694)</f>
      </c>
      <c r="B692" s="7">
        <f t="shared" si="11"/>
      </c>
    </row>
    <row r="693" spans="1:2" ht="12.75">
      <c r="A693" s="1">
        <f>IF('Saisie des Perfs'!A695="","",'Saisie des Perfs'!A695)</f>
      </c>
      <c r="B693" s="7">
        <f t="shared" si="11"/>
      </c>
    </row>
    <row r="694" spans="1:2" ht="12.75">
      <c r="A694" s="1">
        <f>IF('Saisie des Perfs'!A696="","",'Saisie des Perfs'!A696)</f>
      </c>
      <c r="B694" s="7">
        <f t="shared" si="11"/>
      </c>
    </row>
    <row r="695" spans="1:2" ht="12.75">
      <c r="A695" s="1">
        <f>IF('Saisie des Perfs'!A697="","",'Saisie des Perfs'!A697)</f>
      </c>
      <c r="B695" s="7">
        <f t="shared" si="11"/>
      </c>
    </row>
    <row r="696" spans="1:2" ht="12.75">
      <c r="A696" s="1">
        <f>IF('Saisie des Perfs'!A698="","",'Saisie des Perfs'!A698)</f>
      </c>
      <c r="B696" s="7">
        <f t="shared" si="11"/>
      </c>
    </row>
    <row r="697" spans="1:2" ht="12.75">
      <c r="A697" s="1">
        <f>IF('Saisie des Perfs'!A699="","",'Saisie des Perfs'!A699)</f>
      </c>
      <c r="B697" s="7">
        <f t="shared" si="11"/>
      </c>
    </row>
    <row r="698" spans="1:2" ht="12.75">
      <c r="A698" s="1">
        <f>IF('Saisie des Perfs'!A700="","",'Saisie des Perfs'!A700)</f>
      </c>
      <c r="B698" s="7">
        <f t="shared" si="11"/>
      </c>
    </row>
    <row r="699" spans="1:2" ht="12.75">
      <c r="A699" s="1">
        <f>IF('Saisie des Perfs'!A701="","",'Saisie des Perfs'!A701)</f>
      </c>
      <c r="B699" s="7">
        <f t="shared" si="11"/>
      </c>
    </row>
    <row r="700" spans="1:2" ht="12.75">
      <c r="A700" s="1">
        <f>IF('Saisie des Perfs'!A702="","",'Saisie des Perfs'!A702)</f>
      </c>
      <c r="B700" s="7">
        <f t="shared" si="11"/>
      </c>
    </row>
    <row r="701" spans="1:2" ht="12.75">
      <c r="A701" s="1">
        <f>IF('Saisie des Perfs'!A703="","",'Saisie des Perfs'!A703)</f>
      </c>
      <c r="B701" s="7">
        <f t="shared" si="11"/>
      </c>
    </row>
    <row r="702" spans="1:2" ht="12.75">
      <c r="A702" s="1">
        <f>IF('Saisie des Perfs'!A704="","",'Saisie des Perfs'!A704)</f>
      </c>
      <c r="B702" s="7">
        <f t="shared" si="11"/>
      </c>
    </row>
    <row r="703" spans="1:2" ht="12.75">
      <c r="A703" s="1">
        <f>IF('Saisie des Perfs'!A705="","",'Saisie des Perfs'!A705)</f>
      </c>
      <c r="B703" s="7">
        <f t="shared" si="11"/>
      </c>
    </row>
    <row r="704" spans="1:2" ht="12.75">
      <c r="A704" s="1">
        <f>IF('Saisie des Perfs'!A706="","",'Saisie des Perfs'!A706)</f>
      </c>
      <c r="B704" s="7">
        <f t="shared" si="11"/>
      </c>
    </row>
    <row r="705" spans="1:2" ht="12.75">
      <c r="A705" s="1">
        <f>IF('Saisie des Perfs'!A707="","",'Saisie des Perfs'!A707)</f>
      </c>
      <c r="B705" s="7">
        <f t="shared" si="11"/>
      </c>
    </row>
    <row r="706" spans="1:2" ht="12.75">
      <c r="A706" s="1">
        <f>IF('Saisie des Perfs'!A708="","",'Saisie des Perfs'!A708)</f>
      </c>
      <c r="B706" s="7">
        <f aca="true" t="shared" si="12" ref="B706:B769">IF(A706="","",IF(T(A706)="",VLOOKUP(A706,bareme,2),""))</f>
      </c>
    </row>
    <row r="707" spans="1:2" ht="12.75">
      <c r="A707" s="1">
        <f>IF('Saisie des Perfs'!A709="","",'Saisie des Perfs'!A709)</f>
      </c>
      <c r="B707" s="7">
        <f t="shared" si="12"/>
      </c>
    </row>
    <row r="708" spans="1:2" ht="12.75">
      <c r="A708" s="1">
        <f>IF('Saisie des Perfs'!A710="","",'Saisie des Perfs'!A710)</f>
      </c>
      <c r="B708" s="7">
        <f t="shared" si="12"/>
      </c>
    </row>
    <row r="709" spans="1:2" ht="12.75">
      <c r="A709" s="1">
        <f>IF('Saisie des Perfs'!A711="","",'Saisie des Perfs'!A711)</f>
      </c>
      <c r="B709" s="7">
        <f t="shared" si="12"/>
      </c>
    </row>
    <row r="710" spans="1:2" ht="12.75">
      <c r="A710" s="1">
        <f>IF('Saisie des Perfs'!A712="","",'Saisie des Perfs'!A712)</f>
      </c>
      <c r="B710" s="7">
        <f t="shared" si="12"/>
      </c>
    </row>
    <row r="711" spans="1:2" ht="12.75">
      <c r="A711" s="1">
        <f>IF('Saisie des Perfs'!A713="","",'Saisie des Perfs'!A713)</f>
      </c>
      <c r="B711" s="7">
        <f t="shared" si="12"/>
      </c>
    </row>
    <row r="712" spans="1:2" ht="12.75">
      <c r="A712" s="1">
        <f>IF('Saisie des Perfs'!A714="","",'Saisie des Perfs'!A714)</f>
      </c>
      <c r="B712" s="7">
        <f t="shared" si="12"/>
      </c>
    </row>
    <row r="713" spans="1:2" ht="12.75">
      <c r="A713" s="1">
        <f>IF('Saisie des Perfs'!A715="","",'Saisie des Perfs'!A715)</f>
      </c>
      <c r="B713" s="7">
        <f t="shared" si="12"/>
      </c>
    </row>
    <row r="714" spans="1:2" ht="12.75">
      <c r="A714" s="1">
        <f>IF('Saisie des Perfs'!A716="","",'Saisie des Perfs'!A716)</f>
      </c>
      <c r="B714" s="7">
        <f t="shared" si="12"/>
      </c>
    </row>
    <row r="715" spans="1:2" ht="12.75">
      <c r="A715" s="1">
        <f>IF('Saisie des Perfs'!A717="","",'Saisie des Perfs'!A717)</f>
      </c>
      <c r="B715" s="7">
        <f t="shared" si="12"/>
      </c>
    </row>
    <row r="716" spans="1:2" ht="12.75">
      <c r="A716" s="1">
        <f>IF('Saisie des Perfs'!A718="","",'Saisie des Perfs'!A718)</f>
      </c>
      <c r="B716" s="7">
        <f t="shared" si="12"/>
      </c>
    </row>
    <row r="717" spans="1:2" ht="12.75">
      <c r="A717" s="1">
        <f>IF('Saisie des Perfs'!A719="","",'Saisie des Perfs'!A719)</f>
      </c>
      <c r="B717" s="7">
        <f t="shared" si="12"/>
      </c>
    </row>
    <row r="718" spans="1:2" ht="12.75">
      <c r="A718" s="1">
        <f>IF('Saisie des Perfs'!A720="","",'Saisie des Perfs'!A720)</f>
      </c>
      <c r="B718" s="7">
        <f t="shared" si="12"/>
      </c>
    </row>
    <row r="719" spans="1:2" ht="12.75">
      <c r="A719" s="1">
        <f>IF('Saisie des Perfs'!A721="","",'Saisie des Perfs'!A721)</f>
      </c>
      <c r="B719" s="7">
        <f t="shared" si="12"/>
      </c>
    </row>
    <row r="720" spans="1:2" ht="12.75">
      <c r="A720" s="1">
        <f>IF('Saisie des Perfs'!A722="","",'Saisie des Perfs'!A722)</f>
      </c>
      <c r="B720" s="7">
        <f t="shared" si="12"/>
      </c>
    </row>
    <row r="721" spans="1:2" ht="12.75">
      <c r="A721" s="1">
        <f>IF('Saisie des Perfs'!A723="","",'Saisie des Perfs'!A723)</f>
      </c>
      <c r="B721" s="7">
        <f t="shared" si="12"/>
      </c>
    </row>
    <row r="722" spans="1:2" ht="12.75">
      <c r="A722" s="1">
        <f>IF('Saisie des Perfs'!A724="","",'Saisie des Perfs'!A724)</f>
      </c>
      <c r="B722" s="7">
        <f t="shared" si="12"/>
      </c>
    </row>
    <row r="723" spans="1:2" ht="12.75">
      <c r="A723" s="1">
        <f>IF('Saisie des Perfs'!A725="","",'Saisie des Perfs'!A725)</f>
      </c>
      <c r="B723" s="7">
        <f t="shared" si="12"/>
      </c>
    </row>
    <row r="724" spans="1:2" ht="12.75">
      <c r="A724" s="1">
        <f>IF('Saisie des Perfs'!A726="","",'Saisie des Perfs'!A726)</f>
      </c>
      <c r="B724" s="7">
        <f t="shared" si="12"/>
      </c>
    </row>
    <row r="725" spans="1:2" ht="12.75">
      <c r="A725" s="1">
        <f>IF('Saisie des Perfs'!A727="","",'Saisie des Perfs'!A727)</f>
      </c>
      <c r="B725" s="7">
        <f t="shared" si="12"/>
      </c>
    </row>
    <row r="726" spans="1:2" ht="12.75">
      <c r="A726" s="1">
        <f>IF('Saisie des Perfs'!A728="","",'Saisie des Perfs'!A728)</f>
      </c>
      <c r="B726" s="7">
        <f t="shared" si="12"/>
      </c>
    </row>
    <row r="727" spans="1:2" ht="12.75">
      <c r="A727" s="1">
        <f>IF('Saisie des Perfs'!A729="","",'Saisie des Perfs'!A729)</f>
      </c>
      <c r="B727" s="7">
        <f t="shared" si="12"/>
      </c>
    </row>
    <row r="728" spans="1:2" ht="12.75">
      <c r="A728" s="1">
        <f>IF('Saisie des Perfs'!A730="","",'Saisie des Perfs'!A730)</f>
      </c>
      <c r="B728" s="7">
        <f t="shared" si="12"/>
      </c>
    </row>
    <row r="729" spans="1:2" ht="12.75">
      <c r="A729" s="1">
        <f>IF('Saisie des Perfs'!A731="","",'Saisie des Perfs'!A731)</f>
      </c>
      <c r="B729" s="7">
        <f t="shared" si="12"/>
      </c>
    </row>
    <row r="730" spans="1:2" ht="12.75">
      <c r="A730" s="1">
        <f>IF('Saisie des Perfs'!A732="","",'Saisie des Perfs'!A732)</f>
      </c>
      <c r="B730" s="7">
        <f t="shared" si="12"/>
      </c>
    </row>
    <row r="731" spans="1:2" ht="12.75">
      <c r="A731" s="1">
        <f>IF('Saisie des Perfs'!A733="","",'Saisie des Perfs'!A733)</f>
      </c>
      <c r="B731" s="7">
        <f t="shared" si="12"/>
      </c>
    </row>
    <row r="732" spans="1:2" ht="12.75">
      <c r="A732" s="1">
        <f>IF('Saisie des Perfs'!A734="","",'Saisie des Perfs'!A734)</f>
      </c>
      <c r="B732" s="7">
        <f t="shared" si="12"/>
      </c>
    </row>
    <row r="733" spans="1:2" ht="12.75">
      <c r="A733" s="1">
        <f>IF('Saisie des Perfs'!A735="","",'Saisie des Perfs'!A735)</f>
      </c>
      <c r="B733" s="7">
        <f t="shared" si="12"/>
      </c>
    </row>
    <row r="734" spans="1:2" ht="12.75">
      <c r="A734" s="1">
        <f>IF('Saisie des Perfs'!A736="","",'Saisie des Perfs'!A736)</f>
      </c>
      <c r="B734" s="7">
        <f t="shared" si="12"/>
      </c>
    </row>
    <row r="735" spans="1:2" ht="12.75">
      <c r="A735" s="1">
        <f>IF('Saisie des Perfs'!A737="","",'Saisie des Perfs'!A737)</f>
      </c>
      <c r="B735" s="7">
        <f t="shared" si="12"/>
      </c>
    </row>
    <row r="736" spans="1:2" ht="12.75">
      <c r="A736" s="1">
        <f>IF('Saisie des Perfs'!A738="","",'Saisie des Perfs'!A738)</f>
      </c>
      <c r="B736" s="7">
        <f t="shared" si="12"/>
      </c>
    </row>
    <row r="737" spans="1:2" ht="12.75">
      <c r="A737" s="1">
        <f>IF('Saisie des Perfs'!A739="","",'Saisie des Perfs'!A739)</f>
      </c>
      <c r="B737" s="7">
        <f t="shared" si="12"/>
      </c>
    </row>
    <row r="738" spans="1:2" ht="12.75">
      <c r="A738" s="1">
        <f>IF('Saisie des Perfs'!A740="","",'Saisie des Perfs'!A740)</f>
      </c>
      <c r="B738" s="7">
        <f t="shared" si="12"/>
      </c>
    </row>
    <row r="739" spans="1:2" ht="12.75">
      <c r="A739" s="1">
        <f>IF('Saisie des Perfs'!A741="","",'Saisie des Perfs'!A741)</f>
      </c>
      <c r="B739" s="7">
        <f t="shared" si="12"/>
      </c>
    </row>
    <row r="740" spans="1:2" ht="12.75">
      <c r="A740" s="1">
        <f>IF('Saisie des Perfs'!A742="","",'Saisie des Perfs'!A742)</f>
      </c>
      <c r="B740" s="7">
        <f t="shared" si="12"/>
      </c>
    </row>
    <row r="741" spans="1:2" ht="12.75">
      <c r="A741" s="1">
        <f>IF('Saisie des Perfs'!A743="","",'Saisie des Perfs'!A743)</f>
      </c>
      <c r="B741" s="7">
        <f t="shared" si="12"/>
      </c>
    </row>
    <row r="742" spans="1:2" ht="12.75">
      <c r="A742" s="1">
        <f>IF('Saisie des Perfs'!A744="","",'Saisie des Perfs'!A744)</f>
      </c>
      <c r="B742" s="7">
        <f t="shared" si="12"/>
      </c>
    </row>
    <row r="743" spans="1:2" ht="12.75">
      <c r="A743" s="1">
        <f>IF('Saisie des Perfs'!A745="","",'Saisie des Perfs'!A745)</f>
      </c>
      <c r="B743" s="7">
        <f t="shared" si="12"/>
      </c>
    </row>
    <row r="744" spans="1:2" ht="12.75">
      <c r="A744" s="1">
        <f>IF('Saisie des Perfs'!A746="","",'Saisie des Perfs'!A746)</f>
      </c>
      <c r="B744" s="7">
        <f t="shared" si="12"/>
      </c>
    </row>
    <row r="745" spans="1:2" ht="12.75">
      <c r="A745" s="1">
        <f>IF('Saisie des Perfs'!A747="","",'Saisie des Perfs'!A747)</f>
      </c>
      <c r="B745" s="7">
        <f t="shared" si="12"/>
      </c>
    </row>
    <row r="746" spans="1:2" ht="12.75">
      <c r="A746" s="1">
        <f>IF('Saisie des Perfs'!A748="","",'Saisie des Perfs'!A748)</f>
      </c>
      <c r="B746" s="7">
        <f t="shared" si="12"/>
      </c>
    </row>
    <row r="747" spans="1:2" ht="12.75">
      <c r="A747" s="1">
        <f>IF('Saisie des Perfs'!A749="","",'Saisie des Perfs'!A749)</f>
      </c>
      <c r="B747" s="7">
        <f t="shared" si="12"/>
      </c>
    </row>
    <row r="748" spans="1:2" ht="12.75">
      <c r="A748" s="1">
        <f>IF('Saisie des Perfs'!A750="","",'Saisie des Perfs'!A750)</f>
      </c>
      <c r="B748" s="7">
        <f t="shared" si="12"/>
      </c>
    </row>
    <row r="749" spans="1:2" ht="12.75">
      <c r="A749" s="1">
        <f>IF('Saisie des Perfs'!A751="","",'Saisie des Perfs'!A751)</f>
      </c>
      <c r="B749" s="7">
        <f t="shared" si="12"/>
      </c>
    </row>
    <row r="750" spans="1:2" ht="12.75">
      <c r="A750" s="1">
        <f>IF('Saisie des Perfs'!A752="","",'Saisie des Perfs'!A752)</f>
      </c>
      <c r="B750" s="7">
        <f t="shared" si="12"/>
      </c>
    </row>
    <row r="751" spans="1:2" ht="12.75">
      <c r="A751" s="1">
        <f>IF('Saisie des Perfs'!A753="","",'Saisie des Perfs'!A753)</f>
      </c>
      <c r="B751" s="7">
        <f t="shared" si="12"/>
      </c>
    </row>
    <row r="752" spans="1:2" ht="12.75">
      <c r="A752" s="1">
        <f>IF('Saisie des Perfs'!A754="","",'Saisie des Perfs'!A754)</f>
      </c>
      <c r="B752" s="7">
        <f t="shared" si="12"/>
      </c>
    </row>
    <row r="753" spans="1:2" ht="12.75">
      <c r="A753" s="1">
        <f>IF('Saisie des Perfs'!A755="","",'Saisie des Perfs'!A755)</f>
      </c>
      <c r="B753" s="7">
        <f t="shared" si="12"/>
      </c>
    </row>
    <row r="754" spans="1:2" ht="12.75">
      <c r="A754" s="1">
        <f>IF('Saisie des Perfs'!A756="","",'Saisie des Perfs'!A756)</f>
      </c>
      <c r="B754" s="7">
        <f t="shared" si="12"/>
      </c>
    </row>
    <row r="755" spans="1:2" ht="12.75">
      <c r="A755" s="1">
        <f>IF('Saisie des Perfs'!A757="","",'Saisie des Perfs'!A757)</f>
      </c>
      <c r="B755" s="7">
        <f t="shared" si="12"/>
      </c>
    </row>
    <row r="756" spans="1:2" ht="12.75">
      <c r="A756" s="1">
        <f>IF('Saisie des Perfs'!A758="","",'Saisie des Perfs'!A758)</f>
      </c>
      <c r="B756" s="7">
        <f t="shared" si="12"/>
      </c>
    </row>
    <row r="757" spans="1:2" ht="12.75">
      <c r="A757" s="1">
        <f>IF('Saisie des Perfs'!A759="","",'Saisie des Perfs'!A759)</f>
      </c>
      <c r="B757" s="7">
        <f t="shared" si="12"/>
      </c>
    </row>
    <row r="758" spans="1:2" ht="12.75">
      <c r="A758" s="1">
        <f>IF('Saisie des Perfs'!A760="","",'Saisie des Perfs'!A760)</f>
      </c>
      <c r="B758" s="7">
        <f t="shared" si="12"/>
      </c>
    </row>
    <row r="759" spans="1:2" ht="12.75">
      <c r="A759" s="1">
        <f>IF('Saisie des Perfs'!A761="","",'Saisie des Perfs'!A761)</f>
      </c>
      <c r="B759" s="7">
        <f t="shared" si="12"/>
      </c>
    </row>
    <row r="760" spans="1:2" ht="12.75">
      <c r="A760" s="1">
        <f>IF('Saisie des Perfs'!A762="","",'Saisie des Perfs'!A762)</f>
      </c>
      <c r="B760" s="7">
        <f t="shared" si="12"/>
      </c>
    </row>
    <row r="761" spans="1:2" ht="12.75">
      <c r="A761" s="1">
        <f>IF('Saisie des Perfs'!A763="","",'Saisie des Perfs'!A763)</f>
      </c>
      <c r="B761" s="7">
        <f t="shared" si="12"/>
      </c>
    </row>
    <row r="762" spans="1:2" ht="12.75">
      <c r="A762" s="1">
        <f>IF('Saisie des Perfs'!A764="","",'Saisie des Perfs'!A764)</f>
      </c>
      <c r="B762" s="7">
        <f t="shared" si="12"/>
      </c>
    </row>
    <row r="763" spans="1:2" ht="12.75">
      <c r="A763" s="1">
        <f>IF('Saisie des Perfs'!A765="","",'Saisie des Perfs'!A765)</f>
      </c>
      <c r="B763" s="7">
        <f t="shared" si="12"/>
      </c>
    </row>
    <row r="764" spans="1:2" ht="12.75">
      <c r="A764" s="1">
        <f>IF('Saisie des Perfs'!A766="","",'Saisie des Perfs'!A766)</f>
      </c>
      <c r="B764" s="7">
        <f t="shared" si="12"/>
      </c>
    </row>
    <row r="765" spans="1:2" ht="12.75">
      <c r="A765" s="1">
        <f>IF('Saisie des Perfs'!A767="","",'Saisie des Perfs'!A767)</f>
      </c>
      <c r="B765" s="7">
        <f t="shared" si="12"/>
      </c>
    </row>
    <row r="766" spans="1:2" ht="12.75">
      <c r="A766" s="1">
        <f>IF('Saisie des Perfs'!A768="","",'Saisie des Perfs'!A768)</f>
      </c>
      <c r="B766" s="7">
        <f t="shared" si="12"/>
      </c>
    </row>
    <row r="767" spans="1:2" ht="12.75">
      <c r="A767" s="1">
        <f>IF('Saisie des Perfs'!A769="","",'Saisie des Perfs'!A769)</f>
      </c>
      <c r="B767" s="7">
        <f t="shared" si="12"/>
      </c>
    </row>
    <row r="768" spans="1:2" ht="12.75">
      <c r="A768" s="1">
        <f>IF('Saisie des Perfs'!A770="","",'Saisie des Perfs'!A770)</f>
      </c>
      <c r="B768" s="7">
        <f t="shared" si="12"/>
      </c>
    </row>
    <row r="769" spans="1:2" ht="12.75">
      <c r="A769" s="1">
        <f>IF('Saisie des Perfs'!A771="","",'Saisie des Perfs'!A771)</f>
      </c>
      <c r="B769" s="7">
        <f t="shared" si="12"/>
      </c>
    </row>
    <row r="770" spans="1:2" ht="12.75">
      <c r="A770" s="1">
        <f>IF('Saisie des Perfs'!A772="","",'Saisie des Perfs'!A772)</f>
      </c>
      <c r="B770" s="7">
        <f aca="true" t="shared" si="13" ref="B770:B833">IF(A770="","",IF(T(A770)="",VLOOKUP(A770,bareme,2),""))</f>
      </c>
    </row>
    <row r="771" spans="1:2" ht="12.75">
      <c r="A771" s="1">
        <f>IF('Saisie des Perfs'!A773="","",'Saisie des Perfs'!A773)</f>
      </c>
      <c r="B771" s="7">
        <f t="shared" si="13"/>
      </c>
    </row>
    <row r="772" spans="1:2" ht="12.75">
      <c r="A772" s="1">
        <f>IF('Saisie des Perfs'!A774="","",'Saisie des Perfs'!A774)</f>
      </c>
      <c r="B772" s="7">
        <f t="shared" si="13"/>
      </c>
    </row>
    <row r="773" spans="1:2" ht="12.75">
      <c r="A773" s="1">
        <f>IF('Saisie des Perfs'!A775="","",'Saisie des Perfs'!A775)</f>
      </c>
      <c r="B773" s="7">
        <f t="shared" si="13"/>
      </c>
    </row>
    <row r="774" spans="1:2" ht="12.75">
      <c r="A774" s="1">
        <f>IF('Saisie des Perfs'!A776="","",'Saisie des Perfs'!A776)</f>
      </c>
      <c r="B774" s="7">
        <f t="shared" si="13"/>
      </c>
    </row>
    <row r="775" spans="1:2" ht="12.75">
      <c r="A775" s="1">
        <f>IF('Saisie des Perfs'!A777="","",'Saisie des Perfs'!A777)</f>
      </c>
      <c r="B775" s="7">
        <f t="shared" si="13"/>
      </c>
    </row>
    <row r="776" spans="1:2" ht="12.75">
      <c r="A776" s="1">
        <f>IF('Saisie des Perfs'!A778="","",'Saisie des Perfs'!A778)</f>
      </c>
      <c r="B776" s="7">
        <f t="shared" si="13"/>
      </c>
    </row>
    <row r="777" spans="1:2" ht="12.75">
      <c r="A777" s="1">
        <f>IF('Saisie des Perfs'!A779="","",'Saisie des Perfs'!A779)</f>
      </c>
      <c r="B777" s="7">
        <f t="shared" si="13"/>
      </c>
    </row>
    <row r="778" spans="1:2" ht="12.75">
      <c r="A778" s="1">
        <f>IF('Saisie des Perfs'!A780="","",'Saisie des Perfs'!A780)</f>
      </c>
      <c r="B778" s="7">
        <f t="shared" si="13"/>
      </c>
    </row>
    <row r="779" spans="1:2" ht="12.75">
      <c r="A779" s="1">
        <f>IF('Saisie des Perfs'!A781="","",'Saisie des Perfs'!A781)</f>
      </c>
      <c r="B779" s="7">
        <f t="shared" si="13"/>
      </c>
    </row>
    <row r="780" spans="1:2" ht="12.75">
      <c r="A780" s="1">
        <f>IF('Saisie des Perfs'!A782="","",'Saisie des Perfs'!A782)</f>
      </c>
      <c r="B780" s="7">
        <f t="shared" si="13"/>
      </c>
    </row>
    <row r="781" spans="1:2" ht="12.75">
      <c r="A781" s="1">
        <f>IF('Saisie des Perfs'!A783="","",'Saisie des Perfs'!A783)</f>
      </c>
      <c r="B781" s="7">
        <f t="shared" si="13"/>
      </c>
    </row>
    <row r="782" spans="1:2" ht="12.75">
      <c r="A782" s="1">
        <f>IF('Saisie des Perfs'!A784="","",'Saisie des Perfs'!A784)</f>
      </c>
      <c r="B782" s="7">
        <f t="shared" si="13"/>
      </c>
    </row>
    <row r="783" spans="1:2" ht="12.75">
      <c r="A783" s="1">
        <f>IF('Saisie des Perfs'!A785="","",'Saisie des Perfs'!A785)</f>
      </c>
      <c r="B783" s="7">
        <f t="shared" si="13"/>
      </c>
    </row>
    <row r="784" spans="1:2" ht="12.75">
      <c r="A784" s="1">
        <f>IF('Saisie des Perfs'!A786="","",'Saisie des Perfs'!A786)</f>
      </c>
      <c r="B784" s="7">
        <f t="shared" si="13"/>
      </c>
    </row>
    <row r="785" spans="1:2" ht="12.75">
      <c r="A785" s="1">
        <f>IF('Saisie des Perfs'!A787="","",'Saisie des Perfs'!A787)</f>
      </c>
      <c r="B785" s="7">
        <f t="shared" si="13"/>
      </c>
    </row>
    <row r="786" spans="1:2" ht="12.75">
      <c r="A786" s="1">
        <f>IF('Saisie des Perfs'!A788="","",'Saisie des Perfs'!A788)</f>
      </c>
      <c r="B786" s="7">
        <f t="shared" si="13"/>
      </c>
    </row>
    <row r="787" spans="1:2" ht="12.75">
      <c r="A787" s="1">
        <f>IF('Saisie des Perfs'!A789="","",'Saisie des Perfs'!A789)</f>
      </c>
      <c r="B787" s="7">
        <f t="shared" si="13"/>
      </c>
    </row>
    <row r="788" spans="1:2" ht="12.75">
      <c r="A788" s="1">
        <f>IF('Saisie des Perfs'!A790="","",'Saisie des Perfs'!A790)</f>
      </c>
      <c r="B788" s="7">
        <f t="shared" si="13"/>
      </c>
    </row>
    <row r="789" spans="1:2" ht="12.75">
      <c r="A789" s="1">
        <f>IF('Saisie des Perfs'!A791="","",'Saisie des Perfs'!A791)</f>
      </c>
      <c r="B789" s="7">
        <f t="shared" si="13"/>
      </c>
    </row>
    <row r="790" spans="1:2" ht="12.75">
      <c r="A790" s="1">
        <f>IF('Saisie des Perfs'!A792="","",'Saisie des Perfs'!A792)</f>
      </c>
      <c r="B790" s="7">
        <f t="shared" si="13"/>
      </c>
    </row>
    <row r="791" spans="1:2" ht="12.75">
      <c r="A791" s="1">
        <f>IF('Saisie des Perfs'!A793="","",'Saisie des Perfs'!A793)</f>
      </c>
      <c r="B791" s="7">
        <f t="shared" si="13"/>
      </c>
    </row>
    <row r="792" spans="1:2" ht="12.75">
      <c r="A792" s="1">
        <f>IF('Saisie des Perfs'!A794="","",'Saisie des Perfs'!A794)</f>
      </c>
      <c r="B792" s="7">
        <f t="shared" si="13"/>
      </c>
    </row>
    <row r="793" spans="1:2" ht="12.75">
      <c r="A793" s="1">
        <f>IF('Saisie des Perfs'!A795="","",'Saisie des Perfs'!A795)</f>
      </c>
      <c r="B793" s="7">
        <f t="shared" si="13"/>
      </c>
    </row>
    <row r="794" spans="1:2" ht="12.75">
      <c r="A794" s="1">
        <f>IF('Saisie des Perfs'!A796="","",'Saisie des Perfs'!A796)</f>
      </c>
      <c r="B794" s="7">
        <f t="shared" si="13"/>
      </c>
    </row>
    <row r="795" spans="1:2" ht="12.75">
      <c r="A795" s="1">
        <f>IF('Saisie des Perfs'!A797="","",'Saisie des Perfs'!A797)</f>
      </c>
      <c r="B795" s="7">
        <f t="shared" si="13"/>
      </c>
    </row>
    <row r="796" spans="1:2" ht="12.75">
      <c r="A796" s="1">
        <f>IF('Saisie des Perfs'!A798="","",'Saisie des Perfs'!A798)</f>
      </c>
      <c r="B796" s="7">
        <f t="shared" si="13"/>
      </c>
    </row>
    <row r="797" spans="1:2" ht="12.75">
      <c r="A797" s="1">
        <f>IF('Saisie des Perfs'!A799="","",'Saisie des Perfs'!A799)</f>
      </c>
      <c r="B797" s="7">
        <f t="shared" si="13"/>
      </c>
    </row>
    <row r="798" spans="1:2" ht="12.75">
      <c r="A798" s="1">
        <f>IF('Saisie des Perfs'!A800="","",'Saisie des Perfs'!A800)</f>
      </c>
      <c r="B798" s="7">
        <f t="shared" si="13"/>
      </c>
    </row>
    <row r="799" spans="1:2" ht="12.75">
      <c r="A799" s="1">
        <f>IF('Saisie des Perfs'!A801="","",'Saisie des Perfs'!A801)</f>
      </c>
      <c r="B799" s="7">
        <f t="shared" si="13"/>
      </c>
    </row>
    <row r="800" spans="1:2" ht="12.75">
      <c r="A800" s="1">
        <f>IF('Saisie des Perfs'!A802="","",'Saisie des Perfs'!A802)</f>
      </c>
      <c r="B800" s="7">
        <f t="shared" si="13"/>
      </c>
    </row>
    <row r="801" spans="1:2" ht="12.75">
      <c r="A801" s="1">
        <f>IF('Saisie des Perfs'!A803="","",'Saisie des Perfs'!A803)</f>
      </c>
      <c r="B801" s="7">
        <f t="shared" si="13"/>
      </c>
    </row>
    <row r="802" spans="1:2" ht="12.75">
      <c r="A802" s="1">
        <f>IF('Saisie des Perfs'!A804="","",'Saisie des Perfs'!A804)</f>
      </c>
      <c r="B802" s="7">
        <f t="shared" si="13"/>
      </c>
    </row>
    <row r="803" spans="1:2" ht="12.75">
      <c r="A803" s="1">
        <f>IF('Saisie des Perfs'!A805="","",'Saisie des Perfs'!A805)</f>
      </c>
      <c r="B803" s="7">
        <f t="shared" si="13"/>
      </c>
    </row>
    <row r="804" spans="1:2" ht="12.75">
      <c r="A804" s="1">
        <f>IF('Saisie des Perfs'!A806="","",'Saisie des Perfs'!A806)</f>
      </c>
      <c r="B804" s="7">
        <f t="shared" si="13"/>
      </c>
    </row>
    <row r="805" spans="1:2" ht="12.75">
      <c r="A805" s="1">
        <f>IF('Saisie des Perfs'!A807="","",'Saisie des Perfs'!A807)</f>
      </c>
      <c r="B805" s="7">
        <f t="shared" si="13"/>
      </c>
    </row>
    <row r="806" spans="1:2" ht="12.75">
      <c r="A806" s="1">
        <f>IF('Saisie des Perfs'!A808="","",'Saisie des Perfs'!A808)</f>
      </c>
      <c r="B806" s="7">
        <f t="shared" si="13"/>
      </c>
    </row>
    <row r="807" spans="1:2" ht="12.75">
      <c r="A807" s="1">
        <f>IF('Saisie des Perfs'!A809="","",'Saisie des Perfs'!A809)</f>
      </c>
      <c r="B807" s="7">
        <f t="shared" si="13"/>
      </c>
    </row>
    <row r="808" spans="1:2" ht="12.75">
      <c r="A808" s="1">
        <f>IF('Saisie des Perfs'!A810="","",'Saisie des Perfs'!A810)</f>
      </c>
      <c r="B808" s="7">
        <f t="shared" si="13"/>
      </c>
    </row>
    <row r="809" spans="1:2" ht="12.75">
      <c r="A809" s="1">
        <f>IF('Saisie des Perfs'!A811="","",'Saisie des Perfs'!A811)</f>
      </c>
      <c r="B809" s="7">
        <f t="shared" si="13"/>
      </c>
    </row>
    <row r="810" spans="1:2" ht="12.75">
      <c r="A810" s="1">
        <f>IF('Saisie des Perfs'!A812="","",'Saisie des Perfs'!A812)</f>
      </c>
      <c r="B810" s="7">
        <f t="shared" si="13"/>
      </c>
    </row>
    <row r="811" spans="1:2" ht="12.75">
      <c r="A811" s="1">
        <f>IF('Saisie des Perfs'!A813="","",'Saisie des Perfs'!A813)</f>
      </c>
      <c r="B811" s="7">
        <f t="shared" si="13"/>
      </c>
    </row>
    <row r="812" spans="1:2" ht="12.75">
      <c r="A812" s="1">
        <f>IF('Saisie des Perfs'!A814="","",'Saisie des Perfs'!A814)</f>
      </c>
      <c r="B812" s="7">
        <f t="shared" si="13"/>
      </c>
    </row>
    <row r="813" spans="1:2" ht="12.75">
      <c r="A813" s="1">
        <f>IF('Saisie des Perfs'!A815="","",'Saisie des Perfs'!A815)</f>
      </c>
      <c r="B813" s="7">
        <f t="shared" si="13"/>
      </c>
    </row>
    <row r="814" spans="1:2" ht="12.75">
      <c r="A814" s="1">
        <f>IF('Saisie des Perfs'!A816="","",'Saisie des Perfs'!A816)</f>
      </c>
      <c r="B814" s="7">
        <f t="shared" si="13"/>
      </c>
    </row>
    <row r="815" spans="1:2" ht="12.75">
      <c r="A815" s="1">
        <f>IF('Saisie des Perfs'!A817="","",'Saisie des Perfs'!A817)</f>
      </c>
      <c r="B815" s="7">
        <f t="shared" si="13"/>
      </c>
    </row>
    <row r="816" spans="1:2" ht="12.75">
      <c r="A816" s="1">
        <f>IF('Saisie des Perfs'!A818="","",'Saisie des Perfs'!A818)</f>
      </c>
      <c r="B816" s="7">
        <f t="shared" si="13"/>
      </c>
    </row>
    <row r="817" spans="1:2" ht="12.75">
      <c r="A817" s="1">
        <f>IF('Saisie des Perfs'!A819="","",'Saisie des Perfs'!A819)</f>
      </c>
      <c r="B817" s="7">
        <f t="shared" si="13"/>
      </c>
    </row>
    <row r="818" spans="1:2" ht="12.75">
      <c r="A818" s="1">
        <f>IF('Saisie des Perfs'!A820="","",'Saisie des Perfs'!A820)</f>
      </c>
      <c r="B818" s="7">
        <f t="shared" si="13"/>
      </c>
    </row>
    <row r="819" spans="1:2" ht="12.75">
      <c r="A819" s="1">
        <f>IF('Saisie des Perfs'!A821="","",'Saisie des Perfs'!A821)</f>
      </c>
      <c r="B819" s="7">
        <f t="shared" si="13"/>
      </c>
    </row>
    <row r="820" spans="1:2" ht="12.75">
      <c r="A820" s="1">
        <f>IF('Saisie des Perfs'!A822="","",'Saisie des Perfs'!A822)</f>
      </c>
      <c r="B820" s="7">
        <f t="shared" si="13"/>
      </c>
    </row>
    <row r="821" spans="1:2" ht="12.75">
      <c r="A821" s="1">
        <f>IF('Saisie des Perfs'!A823="","",'Saisie des Perfs'!A823)</f>
      </c>
      <c r="B821" s="7">
        <f t="shared" si="13"/>
      </c>
    </row>
    <row r="822" spans="1:2" ht="12.75">
      <c r="A822" s="1">
        <f>IF('Saisie des Perfs'!A824="","",'Saisie des Perfs'!A824)</f>
      </c>
      <c r="B822" s="7">
        <f t="shared" si="13"/>
      </c>
    </row>
    <row r="823" spans="1:2" ht="12.75">
      <c r="A823" s="1">
        <f>IF('Saisie des Perfs'!A825="","",'Saisie des Perfs'!A825)</f>
      </c>
      <c r="B823" s="7">
        <f t="shared" si="13"/>
      </c>
    </row>
    <row r="824" spans="1:2" ht="12.75">
      <c r="A824" s="1">
        <f>IF('Saisie des Perfs'!A826="","",'Saisie des Perfs'!A826)</f>
      </c>
      <c r="B824" s="7">
        <f t="shared" si="13"/>
      </c>
    </row>
    <row r="825" spans="1:2" ht="12.75">
      <c r="A825" s="1">
        <f>IF('Saisie des Perfs'!A827="","",'Saisie des Perfs'!A827)</f>
      </c>
      <c r="B825" s="7">
        <f t="shared" si="13"/>
      </c>
    </row>
    <row r="826" spans="1:2" ht="12.75">
      <c r="A826" s="1">
        <f>IF('Saisie des Perfs'!A828="","",'Saisie des Perfs'!A828)</f>
      </c>
      <c r="B826" s="7">
        <f t="shared" si="13"/>
      </c>
    </row>
    <row r="827" spans="1:2" ht="12.75">
      <c r="A827" s="1">
        <f>IF('Saisie des Perfs'!A829="","",'Saisie des Perfs'!A829)</f>
      </c>
      <c r="B827" s="7">
        <f t="shared" si="13"/>
      </c>
    </row>
    <row r="828" spans="1:2" ht="12.75">
      <c r="A828" s="1">
        <f>IF('Saisie des Perfs'!A830="","",'Saisie des Perfs'!A830)</f>
      </c>
      <c r="B828" s="7">
        <f t="shared" si="13"/>
      </c>
    </row>
    <row r="829" spans="1:2" ht="12.75">
      <c r="A829" s="1">
        <f>IF('Saisie des Perfs'!A831="","",'Saisie des Perfs'!A831)</f>
      </c>
      <c r="B829" s="7">
        <f t="shared" si="13"/>
      </c>
    </row>
    <row r="830" spans="1:2" ht="12.75">
      <c r="A830" s="1">
        <f>IF('Saisie des Perfs'!A832="","",'Saisie des Perfs'!A832)</f>
      </c>
      <c r="B830" s="7">
        <f t="shared" si="13"/>
      </c>
    </row>
    <row r="831" spans="1:2" ht="12.75">
      <c r="A831" s="1">
        <f>IF('Saisie des Perfs'!A833="","",'Saisie des Perfs'!A833)</f>
      </c>
      <c r="B831" s="7">
        <f t="shared" si="13"/>
      </c>
    </row>
    <row r="832" spans="1:2" ht="12.75">
      <c r="A832" s="1">
        <f>IF('Saisie des Perfs'!A834="","",'Saisie des Perfs'!A834)</f>
      </c>
      <c r="B832" s="7">
        <f t="shared" si="13"/>
      </c>
    </row>
    <row r="833" spans="1:2" ht="12.75">
      <c r="A833" s="1">
        <f>IF('Saisie des Perfs'!A835="","",'Saisie des Perfs'!A835)</f>
      </c>
      <c r="B833" s="7">
        <f t="shared" si="13"/>
      </c>
    </row>
    <row r="834" spans="1:2" ht="12.75">
      <c r="A834" s="1">
        <f>IF('Saisie des Perfs'!A836="","",'Saisie des Perfs'!A836)</f>
      </c>
      <c r="B834" s="7">
        <f aca="true" t="shared" si="14" ref="B834:B897">IF(A834="","",IF(T(A834)="",VLOOKUP(A834,bareme,2),""))</f>
      </c>
    </row>
    <row r="835" spans="1:2" ht="12.75">
      <c r="A835" s="1">
        <f>IF('Saisie des Perfs'!A837="","",'Saisie des Perfs'!A837)</f>
      </c>
      <c r="B835" s="7">
        <f t="shared" si="14"/>
      </c>
    </row>
    <row r="836" spans="1:2" ht="12.75">
      <c r="A836" s="1">
        <f>IF('Saisie des Perfs'!A838="","",'Saisie des Perfs'!A838)</f>
      </c>
      <c r="B836" s="7">
        <f t="shared" si="14"/>
      </c>
    </row>
    <row r="837" spans="1:2" ht="12.75">
      <c r="A837" s="1">
        <f>IF('Saisie des Perfs'!A839="","",'Saisie des Perfs'!A839)</f>
      </c>
      <c r="B837" s="7">
        <f t="shared" si="14"/>
      </c>
    </row>
    <row r="838" spans="1:2" ht="12.75">
      <c r="A838" s="1">
        <f>IF('Saisie des Perfs'!A840="","",'Saisie des Perfs'!A840)</f>
      </c>
      <c r="B838" s="7">
        <f t="shared" si="14"/>
      </c>
    </row>
    <row r="839" spans="1:2" ht="12.75">
      <c r="A839" s="1">
        <f>IF('Saisie des Perfs'!A841="","",'Saisie des Perfs'!A841)</f>
      </c>
      <c r="B839" s="7">
        <f t="shared" si="14"/>
      </c>
    </row>
    <row r="840" spans="1:2" ht="12.75">
      <c r="A840" s="1">
        <f>IF('Saisie des Perfs'!A842="","",'Saisie des Perfs'!A842)</f>
      </c>
      <c r="B840" s="7">
        <f t="shared" si="14"/>
      </c>
    </row>
    <row r="841" spans="1:2" ht="12.75">
      <c r="A841" s="1">
        <f>IF('Saisie des Perfs'!A843="","",'Saisie des Perfs'!A843)</f>
      </c>
      <c r="B841" s="7">
        <f t="shared" si="14"/>
      </c>
    </row>
    <row r="842" spans="1:2" ht="12.75">
      <c r="A842" s="1">
        <f>IF('Saisie des Perfs'!A844="","",'Saisie des Perfs'!A844)</f>
      </c>
      <c r="B842" s="7">
        <f t="shared" si="14"/>
      </c>
    </row>
    <row r="843" spans="1:2" ht="12.75">
      <c r="A843" s="1">
        <f>IF('Saisie des Perfs'!A845="","",'Saisie des Perfs'!A845)</f>
      </c>
      <c r="B843" s="7">
        <f t="shared" si="14"/>
      </c>
    </row>
    <row r="844" spans="1:2" ht="12.75">
      <c r="A844" s="1">
        <f>IF('Saisie des Perfs'!A846="","",'Saisie des Perfs'!A846)</f>
      </c>
      <c r="B844" s="7">
        <f t="shared" si="14"/>
      </c>
    </row>
    <row r="845" spans="1:2" ht="12.75">
      <c r="A845" s="1">
        <f>IF('Saisie des Perfs'!A847="","",'Saisie des Perfs'!A847)</f>
      </c>
      <c r="B845" s="7">
        <f t="shared" si="14"/>
      </c>
    </row>
    <row r="846" spans="1:2" ht="12.75">
      <c r="A846" s="1">
        <f>IF('Saisie des Perfs'!A848="","",'Saisie des Perfs'!A848)</f>
      </c>
      <c r="B846" s="7">
        <f t="shared" si="14"/>
      </c>
    </row>
    <row r="847" spans="1:2" ht="12.75">
      <c r="A847" s="1">
        <f>IF('Saisie des Perfs'!A849="","",'Saisie des Perfs'!A849)</f>
      </c>
      <c r="B847" s="7">
        <f t="shared" si="14"/>
      </c>
    </row>
    <row r="848" spans="1:2" ht="12.75">
      <c r="A848" s="1">
        <f>IF('Saisie des Perfs'!A850="","",'Saisie des Perfs'!A850)</f>
      </c>
      <c r="B848" s="7">
        <f t="shared" si="14"/>
      </c>
    </row>
    <row r="849" spans="1:2" ht="12.75">
      <c r="A849" s="1">
        <f>IF('Saisie des Perfs'!A851="","",'Saisie des Perfs'!A851)</f>
      </c>
      <c r="B849" s="7">
        <f t="shared" si="14"/>
      </c>
    </row>
    <row r="850" spans="1:2" ht="12.75">
      <c r="A850" s="1">
        <f>IF('Saisie des Perfs'!A852="","",'Saisie des Perfs'!A852)</f>
      </c>
      <c r="B850" s="7">
        <f t="shared" si="14"/>
      </c>
    </row>
    <row r="851" spans="1:2" ht="12.75">
      <c r="A851" s="1">
        <f>IF('Saisie des Perfs'!A853="","",'Saisie des Perfs'!A853)</f>
      </c>
      <c r="B851" s="7">
        <f t="shared" si="14"/>
      </c>
    </row>
    <row r="852" spans="1:2" ht="12.75">
      <c r="A852" s="1">
        <f>IF('Saisie des Perfs'!A854="","",'Saisie des Perfs'!A854)</f>
      </c>
      <c r="B852" s="7">
        <f t="shared" si="14"/>
      </c>
    </row>
    <row r="853" spans="1:2" ht="12.75">
      <c r="A853" s="1">
        <f>IF('Saisie des Perfs'!A855="","",'Saisie des Perfs'!A855)</f>
      </c>
      <c r="B853" s="7">
        <f t="shared" si="14"/>
      </c>
    </row>
    <row r="854" spans="1:2" ht="12.75">
      <c r="A854" s="1">
        <f>IF('Saisie des Perfs'!A856="","",'Saisie des Perfs'!A856)</f>
      </c>
      <c r="B854" s="7">
        <f t="shared" si="14"/>
      </c>
    </row>
    <row r="855" spans="1:2" ht="12.75">
      <c r="A855" s="1">
        <f>IF('Saisie des Perfs'!A857="","",'Saisie des Perfs'!A857)</f>
      </c>
      <c r="B855" s="7">
        <f t="shared" si="14"/>
      </c>
    </row>
    <row r="856" spans="1:2" ht="12.75">
      <c r="A856" s="1">
        <f>IF('Saisie des Perfs'!A858="","",'Saisie des Perfs'!A858)</f>
      </c>
      <c r="B856" s="7">
        <f t="shared" si="14"/>
      </c>
    </row>
    <row r="857" spans="1:2" ht="12.75">
      <c r="A857" s="1">
        <f>IF('Saisie des Perfs'!A859="","",'Saisie des Perfs'!A859)</f>
      </c>
      <c r="B857" s="7">
        <f t="shared" si="14"/>
      </c>
    </row>
    <row r="858" spans="1:2" ht="12.75">
      <c r="A858" s="1">
        <f>IF('Saisie des Perfs'!A860="","",'Saisie des Perfs'!A860)</f>
      </c>
      <c r="B858" s="7">
        <f t="shared" si="14"/>
      </c>
    </row>
    <row r="859" spans="1:2" ht="12.75">
      <c r="A859" s="1">
        <f>IF('Saisie des Perfs'!A861="","",'Saisie des Perfs'!A861)</f>
      </c>
      <c r="B859" s="7">
        <f t="shared" si="14"/>
      </c>
    </row>
    <row r="860" spans="1:2" ht="12.75">
      <c r="A860" s="1">
        <f>IF('Saisie des Perfs'!A862="","",'Saisie des Perfs'!A862)</f>
      </c>
      <c r="B860" s="7">
        <f t="shared" si="14"/>
      </c>
    </row>
    <row r="861" spans="1:2" ht="12.75">
      <c r="A861" s="1">
        <f>IF('Saisie des Perfs'!A863="","",'Saisie des Perfs'!A863)</f>
      </c>
      <c r="B861" s="7">
        <f t="shared" si="14"/>
      </c>
    </row>
    <row r="862" spans="1:2" ht="12.75">
      <c r="A862" s="1">
        <f>IF('Saisie des Perfs'!A864="","",'Saisie des Perfs'!A864)</f>
      </c>
      <c r="B862" s="7">
        <f t="shared" si="14"/>
      </c>
    </row>
    <row r="863" spans="1:2" ht="12.75">
      <c r="A863" s="1">
        <f>IF('Saisie des Perfs'!A865="","",'Saisie des Perfs'!A865)</f>
      </c>
      <c r="B863" s="7">
        <f t="shared" si="14"/>
      </c>
    </row>
    <row r="864" spans="1:2" ht="12.75">
      <c r="A864" s="1">
        <f>IF('Saisie des Perfs'!A866="","",'Saisie des Perfs'!A866)</f>
      </c>
      <c r="B864" s="7">
        <f t="shared" si="14"/>
      </c>
    </row>
    <row r="865" spans="1:2" ht="12.75">
      <c r="A865" s="1">
        <f>IF('Saisie des Perfs'!A867="","",'Saisie des Perfs'!A867)</f>
      </c>
      <c r="B865" s="7">
        <f t="shared" si="14"/>
      </c>
    </row>
    <row r="866" spans="1:2" ht="12.75">
      <c r="A866" s="1">
        <f>IF('Saisie des Perfs'!A868="","",'Saisie des Perfs'!A868)</f>
      </c>
      <c r="B866" s="7">
        <f t="shared" si="14"/>
      </c>
    </row>
    <row r="867" spans="1:2" ht="12.75">
      <c r="A867" s="1">
        <f>IF('Saisie des Perfs'!A869="","",'Saisie des Perfs'!A869)</f>
      </c>
      <c r="B867" s="7">
        <f t="shared" si="14"/>
      </c>
    </row>
    <row r="868" spans="1:2" ht="12.75">
      <c r="A868" s="1">
        <f>IF('Saisie des Perfs'!A870="","",'Saisie des Perfs'!A870)</f>
      </c>
      <c r="B868" s="7">
        <f t="shared" si="14"/>
      </c>
    </row>
    <row r="869" spans="1:2" ht="12.75">
      <c r="A869" s="1">
        <f>IF('Saisie des Perfs'!A871="","",'Saisie des Perfs'!A871)</f>
      </c>
      <c r="B869" s="7">
        <f t="shared" si="14"/>
      </c>
    </row>
    <row r="870" spans="1:2" ht="12.75">
      <c r="A870" s="1">
        <f>IF('Saisie des Perfs'!A872="","",'Saisie des Perfs'!A872)</f>
      </c>
      <c r="B870" s="7">
        <f t="shared" si="14"/>
      </c>
    </row>
    <row r="871" spans="1:2" ht="12.75">
      <c r="A871" s="1">
        <f>IF('Saisie des Perfs'!A873="","",'Saisie des Perfs'!A873)</f>
      </c>
      <c r="B871" s="7">
        <f t="shared" si="14"/>
      </c>
    </row>
    <row r="872" spans="1:2" ht="12.75">
      <c r="A872" s="1">
        <f>IF('Saisie des Perfs'!A874="","",'Saisie des Perfs'!A874)</f>
      </c>
      <c r="B872" s="7">
        <f t="shared" si="14"/>
      </c>
    </row>
    <row r="873" spans="1:2" ht="12.75">
      <c r="A873" s="1">
        <f>IF('Saisie des Perfs'!A875="","",'Saisie des Perfs'!A875)</f>
      </c>
      <c r="B873" s="7">
        <f t="shared" si="14"/>
      </c>
    </row>
    <row r="874" spans="1:2" ht="12.75">
      <c r="A874" s="1">
        <f>IF('Saisie des Perfs'!A876="","",'Saisie des Perfs'!A876)</f>
      </c>
      <c r="B874" s="7">
        <f t="shared" si="14"/>
      </c>
    </row>
    <row r="875" spans="1:2" ht="12.75">
      <c r="A875" s="1">
        <f>IF('Saisie des Perfs'!A877="","",'Saisie des Perfs'!A877)</f>
      </c>
      <c r="B875" s="7">
        <f t="shared" si="14"/>
      </c>
    </row>
    <row r="876" spans="1:2" ht="12.75">
      <c r="A876" s="1">
        <f>IF('Saisie des Perfs'!A878="","",'Saisie des Perfs'!A878)</f>
      </c>
      <c r="B876" s="7">
        <f t="shared" si="14"/>
      </c>
    </row>
    <row r="877" spans="1:2" ht="12.75">
      <c r="A877" s="1">
        <f>IF('Saisie des Perfs'!A879="","",'Saisie des Perfs'!A879)</f>
      </c>
      <c r="B877" s="7">
        <f t="shared" si="14"/>
      </c>
    </row>
    <row r="878" spans="1:2" ht="12.75">
      <c r="A878" s="1">
        <f>IF('Saisie des Perfs'!A880="","",'Saisie des Perfs'!A880)</f>
      </c>
      <c r="B878" s="7">
        <f t="shared" si="14"/>
      </c>
    </row>
    <row r="879" spans="1:2" ht="12.75">
      <c r="A879" s="1">
        <f>IF('Saisie des Perfs'!A881="","",'Saisie des Perfs'!A881)</f>
      </c>
      <c r="B879" s="7">
        <f t="shared" si="14"/>
      </c>
    </row>
    <row r="880" spans="1:2" ht="12.75">
      <c r="A880" s="1">
        <f>IF('Saisie des Perfs'!A882="","",'Saisie des Perfs'!A882)</f>
      </c>
      <c r="B880" s="7">
        <f t="shared" si="14"/>
      </c>
    </row>
    <row r="881" spans="1:2" ht="12.75">
      <c r="A881" s="1">
        <f>IF('Saisie des Perfs'!A883="","",'Saisie des Perfs'!A883)</f>
      </c>
      <c r="B881" s="7">
        <f t="shared" si="14"/>
      </c>
    </row>
    <row r="882" spans="1:2" ht="12.75">
      <c r="A882" s="1">
        <f>IF('Saisie des Perfs'!A884="","",'Saisie des Perfs'!A884)</f>
      </c>
      <c r="B882" s="7">
        <f t="shared" si="14"/>
      </c>
    </row>
    <row r="883" spans="1:2" ht="12.75">
      <c r="A883" s="1">
        <f>IF('Saisie des Perfs'!A885="","",'Saisie des Perfs'!A885)</f>
      </c>
      <c r="B883" s="7">
        <f t="shared" si="14"/>
      </c>
    </row>
    <row r="884" spans="1:2" ht="12.75">
      <c r="A884" s="1">
        <f>IF('Saisie des Perfs'!A886="","",'Saisie des Perfs'!A886)</f>
      </c>
      <c r="B884" s="7">
        <f t="shared" si="14"/>
      </c>
    </row>
    <row r="885" spans="1:2" ht="12.75">
      <c r="A885" s="1">
        <f>IF('Saisie des Perfs'!A887="","",'Saisie des Perfs'!A887)</f>
      </c>
      <c r="B885" s="7">
        <f t="shared" si="14"/>
      </c>
    </row>
    <row r="886" spans="1:2" ht="12.75">
      <c r="A886" s="1">
        <f>IF('Saisie des Perfs'!A888="","",'Saisie des Perfs'!A888)</f>
      </c>
      <c r="B886" s="7">
        <f t="shared" si="14"/>
      </c>
    </row>
    <row r="887" spans="1:2" ht="12.75">
      <c r="A887" s="1">
        <f>IF('Saisie des Perfs'!A889="","",'Saisie des Perfs'!A889)</f>
      </c>
      <c r="B887" s="7">
        <f t="shared" si="14"/>
      </c>
    </row>
    <row r="888" spans="1:2" ht="12.75">
      <c r="A888" s="1">
        <f>IF('Saisie des Perfs'!A890="","",'Saisie des Perfs'!A890)</f>
      </c>
      <c r="B888" s="7">
        <f t="shared" si="14"/>
      </c>
    </row>
    <row r="889" spans="1:2" ht="12.75">
      <c r="A889" s="1">
        <f>IF('Saisie des Perfs'!A891="","",'Saisie des Perfs'!A891)</f>
      </c>
      <c r="B889" s="7">
        <f t="shared" si="14"/>
      </c>
    </row>
    <row r="890" spans="1:2" ht="12.75">
      <c r="A890" s="1">
        <f>IF('Saisie des Perfs'!A892="","",'Saisie des Perfs'!A892)</f>
      </c>
      <c r="B890" s="7">
        <f t="shared" si="14"/>
      </c>
    </row>
    <row r="891" spans="1:2" ht="12.75">
      <c r="A891" s="1">
        <f>IF('Saisie des Perfs'!A893="","",'Saisie des Perfs'!A893)</f>
      </c>
      <c r="B891" s="7">
        <f t="shared" si="14"/>
      </c>
    </row>
    <row r="892" spans="1:2" ht="12.75">
      <c r="A892" s="1">
        <f>IF('Saisie des Perfs'!A894="","",'Saisie des Perfs'!A894)</f>
      </c>
      <c r="B892" s="7">
        <f t="shared" si="14"/>
      </c>
    </row>
    <row r="893" spans="1:2" ht="12.75">
      <c r="A893" s="1">
        <f>IF('Saisie des Perfs'!A895="","",'Saisie des Perfs'!A895)</f>
      </c>
      <c r="B893" s="7">
        <f t="shared" si="14"/>
      </c>
    </row>
    <row r="894" spans="1:2" ht="12.75">
      <c r="A894" s="1">
        <f>IF('Saisie des Perfs'!A896="","",'Saisie des Perfs'!A896)</f>
      </c>
      <c r="B894" s="7">
        <f t="shared" si="14"/>
      </c>
    </row>
    <row r="895" spans="1:2" ht="12.75">
      <c r="A895" s="1">
        <f>IF('Saisie des Perfs'!A897="","",'Saisie des Perfs'!A897)</f>
      </c>
      <c r="B895" s="7">
        <f t="shared" si="14"/>
      </c>
    </row>
    <row r="896" spans="1:2" ht="12.75">
      <c r="A896" s="1">
        <f>IF('Saisie des Perfs'!A898="","",'Saisie des Perfs'!A898)</f>
      </c>
      <c r="B896" s="7">
        <f t="shared" si="14"/>
      </c>
    </row>
    <row r="897" spans="1:2" ht="12.75">
      <c r="A897" s="1">
        <f>IF('Saisie des Perfs'!A899="","",'Saisie des Perfs'!A899)</f>
      </c>
      <c r="B897" s="7">
        <f t="shared" si="14"/>
      </c>
    </row>
    <row r="898" spans="1:2" ht="12.75">
      <c r="A898" s="1">
        <f>IF('Saisie des Perfs'!A900="","",'Saisie des Perfs'!A900)</f>
      </c>
      <c r="B898" s="7">
        <f aca="true" t="shared" si="15" ref="B898:B961">IF(A898="","",IF(T(A898)="",VLOOKUP(A898,bareme,2),""))</f>
      </c>
    </row>
    <row r="899" spans="1:2" ht="12.75">
      <c r="A899" s="1">
        <f>IF('Saisie des Perfs'!A901="","",'Saisie des Perfs'!A901)</f>
      </c>
      <c r="B899" s="7">
        <f t="shared" si="15"/>
      </c>
    </row>
    <row r="900" spans="1:2" ht="12.75">
      <c r="A900" s="1">
        <f>IF('Saisie des Perfs'!A902="","",'Saisie des Perfs'!A902)</f>
      </c>
      <c r="B900" s="7">
        <f t="shared" si="15"/>
      </c>
    </row>
    <row r="901" spans="1:2" ht="12.75">
      <c r="A901" s="1">
        <f>IF('Saisie des Perfs'!A903="","",'Saisie des Perfs'!A903)</f>
      </c>
      <c r="B901" s="7">
        <f t="shared" si="15"/>
      </c>
    </row>
    <row r="902" spans="1:2" ht="12.75">
      <c r="A902" s="1">
        <f>IF('Saisie des Perfs'!A904="","",'Saisie des Perfs'!A904)</f>
      </c>
      <c r="B902" s="7">
        <f t="shared" si="15"/>
      </c>
    </row>
    <row r="903" spans="1:2" ht="12.75">
      <c r="A903" s="1">
        <f>IF('Saisie des Perfs'!A905="","",'Saisie des Perfs'!A905)</f>
      </c>
      <c r="B903" s="7">
        <f t="shared" si="15"/>
      </c>
    </row>
    <row r="904" spans="1:2" ht="12.75">
      <c r="A904" s="1">
        <f>IF('Saisie des Perfs'!A906="","",'Saisie des Perfs'!A906)</f>
      </c>
      <c r="B904" s="7">
        <f t="shared" si="15"/>
      </c>
    </row>
    <row r="905" spans="1:2" ht="12.75">
      <c r="A905" s="1">
        <f>IF('Saisie des Perfs'!A907="","",'Saisie des Perfs'!A907)</f>
      </c>
      <c r="B905" s="7">
        <f t="shared" si="15"/>
      </c>
    </row>
    <row r="906" spans="1:2" ht="12.75">
      <c r="A906" s="1">
        <f>IF('Saisie des Perfs'!A908="","",'Saisie des Perfs'!A908)</f>
      </c>
      <c r="B906" s="7">
        <f t="shared" si="15"/>
      </c>
    </row>
    <row r="907" spans="1:2" ht="12.75">
      <c r="A907" s="1">
        <f>IF('Saisie des Perfs'!A909="","",'Saisie des Perfs'!A909)</f>
      </c>
      <c r="B907" s="7">
        <f t="shared" si="15"/>
      </c>
    </row>
    <row r="908" spans="1:2" ht="12.75">
      <c r="A908" s="1">
        <f>IF('Saisie des Perfs'!A910="","",'Saisie des Perfs'!A910)</f>
      </c>
      <c r="B908" s="7">
        <f t="shared" si="15"/>
      </c>
    </row>
    <row r="909" spans="1:2" ht="12.75">
      <c r="A909" s="1">
        <f>IF('Saisie des Perfs'!A911="","",'Saisie des Perfs'!A911)</f>
      </c>
      <c r="B909" s="7">
        <f t="shared" si="15"/>
      </c>
    </row>
    <row r="910" spans="1:2" ht="12.75">
      <c r="A910" s="1">
        <f>IF('Saisie des Perfs'!A912="","",'Saisie des Perfs'!A912)</f>
      </c>
      <c r="B910" s="7">
        <f t="shared" si="15"/>
      </c>
    </row>
    <row r="911" spans="1:2" ht="12.75">
      <c r="A911" s="1">
        <f>IF('Saisie des Perfs'!A913="","",'Saisie des Perfs'!A913)</f>
      </c>
      <c r="B911" s="7">
        <f t="shared" si="15"/>
      </c>
    </row>
    <row r="912" spans="1:2" ht="12.75">
      <c r="A912" s="1">
        <f>IF('Saisie des Perfs'!A914="","",'Saisie des Perfs'!A914)</f>
      </c>
      <c r="B912" s="7">
        <f t="shared" si="15"/>
      </c>
    </row>
    <row r="913" spans="1:2" ht="12.75">
      <c r="A913" s="1">
        <f>IF('Saisie des Perfs'!A915="","",'Saisie des Perfs'!A915)</f>
      </c>
      <c r="B913" s="7">
        <f t="shared" si="15"/>
      </c>
    </row>
    <row r="914" spans="1:2" ht="12.75">
      <c r="A914" s="1">
        <f>IF('Saisie des Perfs'!A916="","",'Saisie des Perfs'!A916)</f>
      </c>
      <c r="B914" s="7">
        <f t="shared" si="15"/>
      </c>
    </row>
    <row r="915" spans="1:2" ht="12.75">
      <c r="A915" s="1">
        <f>IF('Saisie des Perfs'!A917="","",'Saisie des Perfs'!A917)</f>
      </c>
      <c r="B915" s="7">
        <f t="shared" si="15"/>
      </c>
    </row>
    <row r="916" spans="1:2" ht="12.75">
      <c r="A916" s="1">
        <f>IF('Saisie des Perfs'!A918="","",'Saisie des Perfs'!A918)</f>
      </c>
      <c r="B916" s="7">
        <f t="shared" si="15"/>
      </c>
    </row>
    <row r="917" spans="1:2" ht="12.75">
      <c r="A917" s="1">
        <f>IF('Saisie des Perfs'!A919="","",'Saisie des Perfs'!A919)</f>
      </c>
      <c r="B917" s="7">
        <f t="shared" si="15"/>
      </c>
    </row>
    <row r="918" spans="1:2" ht="12.75">
      <c r="A918" s="1">
        <f>IF('Saisie des Perfs'!A920="","",'Saisie des Perfs'!A920)</f>
      </c>
      <c r="B918" s="7">
        <f t="shared" si="15"/>
      </c>
    </row>
    <row r="919" spans="1:2" ht="12.75">
      <c r="A919" s="1">
        <f>IF('Saisie des Perfs'!A921="","",'Saisie des Perfs'!A921)</f>
      </c>
      <c r="B919" s="7">
        <f t="shared" si="15"/>
      </c>
    </row>
    <row r="920" spans="1:2" ht="12.75">
      <c r="A920" s="1">
        <f>IF('Saisie des Perfs'!A922="","",'Saisie des Perfs'!A922)</f>
      </c>
      <c r="B920" s="7">
        <f t="shared" si="15"/>
      </c>
    </row>
    <row r="921" spans="1:2" ht="12.75">
      <c r="A921" s="1">
        <f>IF('Saisie des Perfs'!A923="","",'Saisie des Perfs'!A923)</f>
      </c>
      <c r="B921" s="7">
        <f t="shared" si="15"/>
      </c>
    </row>
    <row r="922" spans="1:2" ht="12.75">
      <c r="A922" s="1">
        <f>IF('Saisie des Perfs'!A924="","",'Saisie des Perfs'!A924)</f>
      </c>
      <c r="B922" s="7">
        <f t="shared" si="15"/>
      </c>
    </row>
    <row r="923" spans="1:2" ht="12.75">
      <c r="A923" s="1">
        <f>IF('Saisie des Perfs'!A925="","",'Saisie des Perfs'!A925)</f>
      </c>
      <c r="B923" s="7">
        <f t="shared" si="15"/>
      </c>
    </row>
    <row r="924" spans="1:2" ht="12.75">
      <c r="A924" s="1">
        <f>IF('Saisie des Perfs'!A926="","",'Saisie des Perfs'!A926)</f>
      </c>
      <c r="B924" s="7">
        <f t="shared" si="15"/>
      </c>
    </row>
    <row r="925" spans="1:2" ht="12.75">
      <c r="A925" s="1">
        <f>IF('Saisie des Perfs'!A927="","",'Saisie des Perfs'!A927)</f>
      </c>
      <c r="B925" s="7">
        <f t="shared" si="15"/>
      </c>
    </row>
    <row r="926" spans="1:2" ht="12.75">
      <c r="A926" s="1">
        <f>IF('Saisie des Perfs'!A928="","",'Saisie des Perfs'!A928)</f>
      </c>
      <c r="B926" s="7">
        <f t="shared" si="15"/>
      </c>
    </row>
    <row r="927" spans="1:2" ht="12.75">
      <c r="A927" s="1">
        <f>IF('Saisie des Perfs'!A929="","",'Saisie des Perfs'!A929)</f>
      </c>
      <c r="B927" s="7">
        <f t="shared" si="15"/>
      </c>
    </row>
    <row r="928" spans="1:2" ht="12.75">
      <c r="A928" s="1">
        <f>IF('Saisie des Perfs'!A930="","",'Saisie des Perfs'!A930)</f>
      </c>
      <c r="B928" s="7">
        <f t="shared" si="15"/>
      </c>
    </row>
    <row r="929" spans="1:2" ht="12.75">
      <c r="A929" s="1">
        <f>IF('Saisie des Perfs'!A931="","",'Saisie des Perfs'!A931)</f>
      </c>
      <c r="B929" s="7">
        <f t="shared" si="15"/>
      </c>
    </row>
    <row r="930" spans="1:2" ht="12.75">
      <c r="A930" s="1">
        <f>IF('Saisie des Perfs'!A932="","",'Saisie des Perfs'!A932)</f>
      </c>
      <c r="B930" s="7">
        <f t="shared" si="15"/>
      </c>
    </row>
    <row r="931" spans="1:2" ht="12.75">
      <c r="A931" s="1">
        <f>IF('Saisie des Perfs'!A933="","",'Saisie des Perfs'!A933)</f>
      </c>
      <c r="B931" s="7">
        <f t="shared" si="15"/>
      </c>
    </row>
    <row r="932" spans="1:2" ht="12.75">
      <c r="A932" s="1">
        <f>IF('Saisie des Perfs'!A934="","",'Saisie des Perfs'!A934)</f>
      </c>
      <c r="B932" s="7">
        <f t="shared" si="15"/>
      </c>
    </row>
    <row r="933" spans="1:2" ht="12.75">
      <c r="A933" s="1">
        <f>IF('Saisie des Perfs'!A935="","",'Saisie des Perfs'!A935)</f>
      </c>
      <c r="B933" s="7">
        <f t="shared" si="15"/>
      </c>
    </row>
    <row r="934" spans="1:2" ht="12.75">
      <c r="A934" s="1">
        <f>IF('Saisie des Perfs'!A936="","",'Saisie des Perfs'!A936)</f>
      </c>
      <c r="B934" s="7">
        <f t="shared" si="15"/>
      </c>
    </row>
    <row r="935" spans="1:2" ht="12.75">
      <c r="A935" s="1">
        <f>IF('Saisie des Perfs'!A937="","",'Saisie des Perfs'!A937)</f>
      </c>
      <c r="B935" s="7">
        <f t="shared" si="15"/>
      </c>
    </row>
    <row r="936" spans="1:2" ht="12.75">
      <c r="A936" s="1">
        <f>IF('Saisie des Perfs'!A938="","",'Saisie des Perfs'!A938)</f>
      </c>
      <c r="B936" s="7">
        <f t="shared" si="15"/>
      </c>
    </row>
    <row r="937" spans="1:2" ht="12.75">
      <c r="A937" s="1">
        <f>IF('Saisie des Perfs'!A939="","",'Saisie des Perfs'!A939)</f>
      </c>
      <c r="B937" s="7">
        <f t="shared" si="15"/>
      </c>
    </row>
    <row r="938" spans="1:2" ht="12.75">
      <c r="A938" s="1">
        <f>IF('Saisie des Perfs'!A940="","",'Saisie des Perfs'!A940)</f>
      </c>
      <c r="B938" s="7">
        <f t="shared" si="15"/>
      </c>
    </row>
    <row r="939" spans="1:2" ht="12.75">
      <c r="A939" s="1">
        <f>IF('Saisie des Perfs'!A941="","",'Saisie des Perfs'!A941)</f>
      </c>
      <c r="B939" s="7">
        <f t="shared" si="15"/>
      </c>
    </row>
    <row r="940" spans="1:2" ht="12.75">
      <c r="A940" s="1">
        <f>IF('Saisie des Perfs'!A942="","",'Saisie des Perfs'!A942)</f>
      </c>
      <c r="B940" s="7">
        <f t="shared" si="15"/>
      </c>
    </row>
    <row r="941" spans="1:2" ht="12.75">
      <c r="A941" s="1">
        <f>IF('Saisie des Perfs'!A943="","",'Saisie des Perfs'!A943)</f>
      </c>
      <c r="B941" s="7">
        <f t="shared" si="15"/>
      </c>
    </row>
    <row r="942" spans="1:2" ht="12.75">
      <c r="A942" s="1">
        <f>IF('Saisie des Perfs'!A944="","",'Saisie des Perfs'!A944)</f>
      </c>
      <c r="B942" s="7">
        <f t="shared" si="15"/>
      </c>
    </row>
    <row r="943" spans="1:2" ht="12.75">
      <c r="A943" s="1">
        <f>IF('Saisie des Perfs'!A945="","",'Saisie des Perfs'!A945)</f>
      </c>
      <c r="B943" s="7">
        <f t="shared" si="15"/>
      </c>
    </row>
    <row r="944" spans="1:2" ht="12.75">
      <c r="A944" s="1">
        <f>IF('Saisie des Perfs'!A946="","",'Saisie des Perfs'!A946)</f>
      </c>
      <c r="B944" s="7">
        <f t="shared" si="15"/>
      </c>
    </row>
    <row r="945" spans="1:2" ht="12.75">
      <c r="A945" s="1">
        <f>IF('Saisie des Perfs'!A947="","",'Saisie des Perfs'!A947)</f>
      </c>
      <c r="B945" s="7">
        <f t="shared" si="15"/>
      </c>
    </row>
    <row r="946" spans="1:2" ht="12.75">
      <c r="A946" s="1">
        <f>IF('Saisie des Perfs'!A948="","",'Saisie des Perfs'!A948)</f>
      </c>
      <c r="B946" s="7">
        <f t="shared" si="15"/>
      </c>
    </row>
    <row r="947" spans="1:2" ht="12.75">
      <c r="A947" s="1">
        <f>IF('Saisie des Perfs'!A949="","",'Saisie des Perfs'!A949)</f>
      </c>
      <c r="B947" s="7">
        <f t="shared" si="15"/>
      </c>
    </row>
    <row r="948" spans="1:2" ht="12.75">
      <c r="A948" s="1">
        <f>IF('Saisie des Perfs'!A950="","",'Saisie des Perfs'!A950)</f>
      </c>
      <c r="B948" s="7">
        <f t="shared" si="15"/>
      </c>
    </row>
    <row r="949" spans="1:2" ht="12.75">
      <c r="A949" s="1">
        <f>IF('Saisie des Perfs'!A951="","",'Saisie des Perfs'!A951)</f>
      </c>
      <c r="B949" s="7">
        <f t="shared" si="15"/>
      </c>
    </row>
    <row r="950" spans="1:2" ht="12.75">
      <c r="A950" s="1">
        <f>IF('Saisie des Perfs'!A952="","",'Saisie des Perfs'!A952)</f>
      </c>
      <c r="B950" s="7">
        <f t="shared" si="15"/>
      </c>
    </row>
    <row r="951" spans="1:2" ht="12.75">
      <c r="A951" s="1">
        <f>IF('Saisie des Perfs'!A953="","",'Saisie des Perfs'!A953)</f>
      </c>
      <c r="B951" s="7">
        <f t="shared" si="15"/>
      </c>
    </row>
    <row r="952" spans="1:2" ht="12.75">
      <c r="A952" s="1">
        <f>IF('Saisie des Perfs'!A954="","",'Saisie des Perfs'!A954)</f>
      </c>
      <c r="B952" s="7">
        <f t="shared" si="15"/>
      </c>
    </row>
    <row r="953" spans="1:2" ht="12.75">
      <c r="A953" s="1">
        <f>IF('Saisie des Perfs'!A955="","",'Saisie des Perfs'!A955)</f>
      </c>
      <c r="B953" s="7">
        <f t="shared" si="15"/>
      </c>
    </row>
    <row r="954" spans="1:2" ht="12.75">
      <c r="A954" s="1">
        <f>IF('Saisie des Perfs'!A956="","",'Saisie des Perfs'!A956)</f>
      </c>
      <c r="B954" s="7">
        <f t="shared" si="15"/>
      </c>
    </row>
    <row r="955" spans="1:2" ht="12.75">
      <c r="A955" s="1">
        <f>IF('Saisie des Perfs'!A957="","",'Saisie des Perfs'!A957)</f>
      </c>
      <c r="B955" s="7">
        <f t="shared" si="15"/>
      </c>
    </row>
    <row r="956" spans="1:2" ht="12.75">
      <c r="A956" s="1">
        <f>IF('Saisie des Perfs'!A958="","",'Saisie des Perfs'!A958)</f>
      </c>
      <c r="B956" s="7">
        <f t="shared" si="15"/>
      </c>
    </row>
    <row r="957" spans="1:2" ht="12.75">
      <c r="A957" s="1">
        <f>IF('Saisie des Perfs'!A959="","",'Saisie des Perfs'!A959)</f>
      </c>
      <c r="B957" s="7">
        <f t="shared" si="15"/>
      </c>
    </row>
    <row r="958" spans="1:2" ht="12.75">
      <c r="A958" s="1">
        <f>IF('Saisie des Perfs'!A960="","",'Saisie des Perfs'!A960)</f>
      </c>
      <c r="B958" s="7">
        <f t="shared" si="15"/>
      </c>
    </row>
    <row r="959" spans="1:2" ht="12.75">
      <c r="A959" s="1">
        <f>IF('Saisie des Perfs'!A961="","",'Saisie des Perfs'!A961)</f>
      </c>
      <c r="B959" s="7">
        <f t="shared" si="15"/>
      </c>
    </row>
    <row r="960" spans="1:2" ht="12.75">
      <c r="A960" s="1">
        <f>IF('Saisie des Perfs'!A962="","",'Saisie des Perfs'!A962)</f>
      </c>
      <c r="B960" s="7">
        <f t="shared" si="15"/>
      </c>
    </row>
    <row r="961" spans="1:2" ht="12.75">
      <c r="A961" s="1">
        <f>IF('Saisie des Perfs'!A963="","",'Saisie des Perfs'!A963)</f>
      </c>
      <c r="B961" s="7">
        <f t="shared" si="15"/>
      </c>
    </row>
    <row r="962" spans="1:2" ht="12.75">
      <c r="A962" s="1">
        <f>IF('Saisie des Perfs'!A964="","",'Saisie des Perfs'!A964)</f>
      </c>
      <c r="B962" s="7">
        <f aca="true" t="shared" si="16" ref="B962:B1025">IF(A962="","",IF(T(A962)="",VLOOKUP(A962,bareme,2),""))</f>
      </c>
    </row>
    <row r="963" spans="1:2" ht="12.75">
      <c r="A963" s="1">
        <f>IF('Saisie des Perfs'!A965="","",'Saisie des Perfs'!A965)</f>
      </c>
      <c r="B963" s="7">
        <f t="shared" si="16"/>
      </c>
    </row>
    <row r="964" spans="1:2" ht="12.75">
      <c r="A964" s="1">
        <f>IF('Saisie des Perfs'!A966="","",'Saisie des Perfs'!A966)</f>
      </c>
      <c r="B964" s="7">
        <f t="shared" si="16"/>
      </c>
    </row>
    <row r="965" spans="1:2" ht="12.75">
      <c r="A965" s="1">
        <f>IF('Saisie des Perfs'!A967="","",'Saisie des Perfs'!A967)</f>
      </c>
      <c r="B965" s="7">
        <f t="shared" si="16"/>
      </c>
    </row>
    <row r="966" spans="1:2" ht="12.75">
      <c r="A966" s="1">
        <f>IF('Saisie des Perfs'!A968="","",'Saisie des Perfs'!A968)</f>
      </c>
      <c r="B966" s="7">
        <f t="shared" si="16"/>
      </c>
    </row>
    <row r="967" spans="1:2" ht="12.75">
      <c r="A967" s="1">
        <f>IF('Saisie des Perfs'!A969="","",'Saisie des Perfs'!A969)</f>
      </c>
      <c r="B967" s="7">
        <f t="shared" si="16"/>
      </c>
    </row>
    <row r="968" spans="1:2" ht="12.75">
      <c r="A968" s="1">
        <f>IF('Saisie des Perfs'!A970="","",'Saisie des Perfs'!A970)</f>
      </c>
      <c r="B968" s="7">
        <f t="shared" si="16"/>
      </c>
    </row>
    <row r="969" spans="1:2" ht="12.75">
      <c r="A969" s="1">
        <f>IF('Saisie des Perfs'!A971="","",'Saisie des Perfs'!A971)</f>
      </c>
      <c r="B969" s="7">
        <f t="shared" si="16"/>
      </c>
    </row>
    <row r="970" spans="1:2" ht="12.75">
      <c r="A970" s="1">
        <f>IF('Saisie des Perfs'!A972="","",'Saisie des Perfs'!A972)</f>
      </c>
      <c r="B970" s="7">
        <f t="shared" si="16"/>
      </c>
    </row>
    <row r="971" spans="1:2" ht="12.75">
      <c r="A971" s="1">
        <f>IF('Saisie des Perfs'!A973="","",'Saisie des Perfs'!A973)</f>
      </c>
      <c r="B971" s="7">
        <f t="shared" si="16"/>
      </c>
    </row>
    <row r="972" spans="1:2" ht="12.75">
      <c r="A972" s="1">
        <f>IF('Saisie des Perfs'!A974="","",'Saisie des Perfs'!A974)</f>
      </c>
      <c r="B972" s="7">
        <f t="shared" si="16"/>
      </c>
    </row>
    <row r="973" spans="1:2" ht="12.75">
      <c r="A973" s="1">
        <f>IF('Saisie des Perfs'!A975="","",'Saisie des Perfs'!A975)</f>
      </c>
      <c r="B973" s="7">
        <f t="shared" si="16"/>
      </c>
    </row>
    <row r="974" spans="1:2" ht="12.75">
      <c r="A974" s="1">
        <f>IF('Saisie des Perfs'!A976="","",'Saisie des Perfs'!A976)</f>
      </c>
      <c r="B974" s="7">
        <f t="shared" si="16"/>
      </c>
    </row>
    <row r="975" spans="1:2" ht="12.75">
      <c r="A975" s="1">
        <f>IF('Saisie des Perfs'!A977="","",'Saisie des Perfs'!A977)</f>
      </c>
      <c r="B975" s="7">
        <f t="shared" si="16"/>
      </c>
    </row>
    <row r="976" spans="1:2" ht="12.75">
      <c r="A976" s="1">
        <f>IF('Saisie des Perfs'!A978="","",'Saisie des Perfs'!A978)</f>
      </c>
      <c r="B976" s="7">
        <f t="shared" si="16"/>
      </c>
    </row>
    <row r="977" spans="1:2" ht="12.75">
      <c r="A977" s="1">
        <f>IF('Saisie des Perfs'!A979="","",'Saisie des Perfs'!A979)</f>
      </c>
      <c r="B977" s="7">
        <f t="shared" si="16"/>
      </c>
    </row>
    <row r="978" spans="1:2" ht="12.75">
      <c r="A978" s="1">
        <f>IF('Saisie des Perfs'!A980="","",'Saisie des Perfs'!A980)</f>
      </c>
      <c r="B978" s="7">
        <f t="shared" si="16"/>
      </c>
    </row>
    <row r="979" spans="1:2" ht="12.75">
      <c r="A979" s="1">
        <f>IF('Saisie des Perfs'!A981="","",'Saisie des Perfs'!A981)</f>
      </c>
      <c r="B979" s="7">
        <f t="shared" si="16"/>
      </c>
    </row>
    <row r="980" spans="1:2" ht="12.75">
      <c r="A980" s="1">
        <f>IF('Saisie des Perfs'!A982="","",'Saisie des Perfs'!A982)</f>
      </c>
      <c r="B980" s="7">
        <f t="shared" si="16"/>
      </c>
    </row>
    <row r="981" spans="1:2" ht="12.75">
      <c r="A981" s="1">
        <f>IF('Saisie des Perfs'!A983="","",'Saisie des Perfs'!A983)</f>
      </c>
      <c r="B981" s="7">
        <f t="shared" si="16"/>
      </c>
    </row>
    <row r="982" spans="1:2" ht="12.75">
      <c r="A982" s="1">
        <f>IF('Saisie des Perfs'!A984="","",'Saisie des Perfs'!A984)</f>
      </c>
      <c r="B982" s="7">
        <f t="shared" si="16"/>
      </c>
    </row>
    <row r="983" spans="1:2" ht="12.75">
      <c r="A983" s="1">
        <f>IF('Saisie des Perfs'!A985="","",'Saisie des Perfs'!A985)</f>
      </c>
      <c r="B983" s="7">
        <f t="shared" si="16"/>
      </c>
    </row>
    <row r="984" spans="1:2" ht="12.75">
      <c r="A984" s="1">
        <f>IF('Saisie des Perfs'!A986="","",'Saisie des Perfs'!A986)</f>
      </c>
      <c r="B984" s="7">
        <f t="shared" si="16"/>
      </c>
    </row>
    <row r="985" spans="1:2" ht="12.75">
      <c r="A985" s="1">
        <f>IF('Saisie des Perfs'!A987="","",'Saisie des Perfs'!A987)</f>
      </c>
      <c r="B985" s="7">
        <f t="shared" si="16"/>
      </c>
    </row>
    <row r="986" spans="1:2" ht="12.75">
      <c r="A986" s="1">
        <f>IF('Saisie des Perfs'!A988="","",'Saisie des Perfs'!A988)</f>
      </c>
      <c r="B986" s="7">
        <f t="shared" si="16"/>
      </c>
    </row>
    <row r="987" spans="1:2" ht="12.75">
      <c r="A987" s="1">
        <f>IF('Saisie des Perfs'!A989="","",'Saisie des Perfs'!A989)</f>
      </c>
      <c r="B987" s="7">
        <f t="shared" si="16"/>
      </c>
    </row>
    <row r="988" spans="1:2" ht="12.75">
      <c r="A988" s="1">
        <f>IF('Saisie des Perfs'!A990="","",'Saisie des Perfs'!A990)</f>
      </c>
      <c r="B988" s="7">
        <f t="shared" si="16"/>
      </c>
    </row>
    <row r="989" spans="1:2" ht="12.75">
      <c r="A989" s="1">
        <f>IF('Saisie des Perfs'!A991="","",'Saisie des Perfs'!A991)</f>
      </c>
      <c r="B989" s="7">
        <f t="shared" si="16"/>
      </c>
    </row>
    <row r="990" spans="1:2" ht="12.75">
      <c r="A990" s="1">
        <f>IF('Saisie des Perfs'!A992="","",'Saisie des Perfs'!A992)</f>
      </c>
      <c r="B990" s="7">
        <f t="shared" si="16"/>
      </c>
    </row>
    <row r="991" spans="1:2" ht="12.75">
      <c r="A991" s="1">
        <f>IF('Saisie des Perfs'!A993="","",'Saisie des Perfs'!A993)</f>
      </c>
      <c r="B991" s="7">
        <f t="shared" si="16"/>
      </c>
    </row>
    <row r="992" spans="1:2" ht="12.75">
      <c r="A992" s="1">
        <f>IF('Saisie des Perfs'!A994="","",'Saisie des Perfs'!A994)</f>
      </c>
      <c r="B992" s="7">
        <f t="shared" si="16"/>
      </c>
    </row>
    <row r="993" spans="1:2" ht="12.75">
      <c r="A993" s="1">
        <f>IF('Saisie des Perfs'!A995="","",'Saisie des Perfs'!A995)</f>
      </c>
      <c r="B993" s="7">
        <f t="shared" si="16"/>
      </c>
    </row>
    <row r="994" spans="1:2" ht="12.75">
      <c r="A994" s="1">
        <f>IF('Saisie des Perfs'!A996="","",'Saisie des Perfs'!A996)</f>
      </c>
      <c r="B994" s="7">
        <f t="shared" si="16"/>
      </c>
    </row>
    <row r="995" spans="1:2" ht="12.75">
      <c r="A995" s="1">
        <f>IF('Saisie des Perfs'!A997="","",'Saisie des Perfs'!A997)</f>
      </c>
      <c r="B995" s="7">
        <f t="shared" si="16"/>
      </c>
    </row>
    <row r="996" spans="1:2" ht="12.75">
      <c r="A996" s="1">
        <f>IF('Saisie des Perfs'!A998="","",'Saisie des Perfs'!A998)</f>
      </c>
      <c r="B996" s="7">
        <f t="shared" si="16"/>
      </c>
    </row>
    <row r="997" spans="1:2" ht="12.75">
      <c r="A997" s="1">
        <f>IF('Saisie des Perfs'!A999="","",'Saisie des Perfs'!A999)</f>
      </c>
      <c r="B997" s="7">
        <f t="shared" si="16"/>
      </c>
    </row>
    <row r="998" spans="1:2" ht="12.75">
      <c r="A998" s="1">
        <f>IF('Saisie des Perfs'!A1000="","",'Saisie des Perfs'!A1000)</f>
      </c>
      <c r="B998" s="7">
        <f t="shared" si="16"/>
      </c>
    </row>
    <row r="999" spans="1:2" ht="12.75">
      <c r="A999" s="1">
        <f>IF('Saisie des Perfs'!A1001="","",'Saisie des Perfs'!A1001)</f>
      </c>
      <c r="B999" s="7">
        <f t="shared" si="16"/>
      </c>
    </row>
    <row r="1000" spans="1:2" ht="12.75">
      <c r="A1000" s="1">
        <f>IF('Saisie des Perfs'!A1002="","",'Saisie des Perfs'!A1002)</f>
      </c>
      <c r="B1000" s="7">
        <f t="shared" si="16"/>
      </c>
    </row>
    <row r="1001" spans="1:2" ht="12.75">
      <c r="A1001" s="1">
        <f>IF('Saisie des Perfs'!A1003="","",'Saisie des Perfs'!A1003)</f>
      </c>
      <c r="B1001" s="7">
        <f t="shared" si="16"/>
      </c>
    </row>
    <row r="1002" spans="1:2" ht="12.75">
      <c r="A1002" s="1">
        <f>IF('Saisie des Perfs'!A1004="","",'Saisie des Perfs'!A1004)</f>
      </c>
      <c r="B1002" s="7">
        <f t="shared" si="16"/>
      </c>
    </row>
    <row r="1003" spans="1:2" ht="12.75">
      <c r="A1003" s="1">
        <f>IF('Saisie des Perfs'!A1005="","",'Saisie des Perfs'!A1005)</f>
      </c>
      <c r="B1003" s="7">
        <f t="shared" si="16"/>
      </c>
    </row>
    <row r="1004" spans="1:2" ht="12.75">
      <c r="A1004" s="1">
        <f>IF('Saisie des Perfs'!A1006="","",'Saisie des Perfs'!A1006)</f>
      </c>
      <c r="B1004" s="7">
        <f t="shared" si="16"/>
      </c>
    </row>
    <row r="1005" spans="1:2" ht="12.75">
      <c r="A1005" s="1">
        <f>IF('Saisie des Perfs'!A1007="","",'Saisie des Perfs'!A1007)</f>
      </c>
      <c r="B1005" s="7">
        <f t="shared" si="16"/>
      </c>
    </row>
    <row r="1006" spans="1:2" ht="12.75">
      <c r="A1006" s="1">
        <f>IF('Saisie des Perfs'!A1008="","",'Saisie des Perfs'!A1008)</f>
      </c>
      <c r="B1006" s="7">
        <f t="shared" si="16"/>
      </c>
    </row>
    <row r="1007" spans="1:2" ht="12.75">
      <c r="A1007" s="1">
        <f>IF('Saisie des Perfs'!A1009="","",'Saisie des Perfs'!A1009)</f>
      </c>
      <c r="B1007" s="7">
        <f t="shared" si="16"/>
      </c>
    </row>
    <row r="1008" spans="1:2" ht="12.75">
      <c r="A1008" s="1">
        <f>IF('Saisie des Perfs'!A1010="","",'Saisie des Perfs'!A1010)</f>
      </c>
      <c r="B1008" s="7">
        <f t="shared" si="16"/>
      </c>
    </row>
    <row r="1009" spans="1:2" ht="12.75">
      <c r="A1009" s="1">
        <f>IF('Saisie des Perfs'!A1011="","",'Saisie des Perfs'!A1011)</f>
      </c>
      <c r="B1009" s="7">
        <f t="shared" si="16"/>
      </c>
    </row>
    <row r="1010" spans="1:2" ht="12.75">
      <c r="A1010" s="1">
        <f>IF('Saisie des Perfs'!A1012="","",'Saisie des Perfs'!A1012)</f>
      </c>
      <c r="B1010" s="7">
        <f t="shared" si="16"/>
      </c>
    </row>
    <row r="1011" spans="1:2" ht="12.75">
      <c r="A1011" s="1">
        <f>IF('Saisie des Perfs'!A1013="","",'Saisie des Perfs'!A1013)</f>
      </c>
      <c r="B1011" s="7">
        <f t="shared" si="16"/>
      </c>
    </row>
    <row r="1012" spans="1:2" ht="12.75">
      <c r="A1012" s="1">
        <f>IF('Saisie des Perfs'!A1014="","",'Saisie des Perfs'!A1014)</f>
      </c>
      <c r="B1012" s="7">
        <f t="shared" si="16"/>
      </c>
    </row>
    <row r="1013" spans="1:2" ht="12.75">
      <c r="A1013" s="1">
        <f>IF('Saisie des Perfs'!A1015="","",'Saisie des Perfs'!A1015)</f>
      </c>
      <c r="B1013" s="7">
        <f t="shared" si="16"/>
      </c>
    </row>
    <row r="1014" spans="1:2" ht="12.75">
      <c r="A1014" s="1">
        <f>IF('Saisie des Perfs'!A1016="","",'Saisie des Perfs'!A1016)</f>
      </c>
      <c r="B1014" s="7">
        <f t="shared" si="16"/>
      </c>
    </row>
    <row r="1015" spans="1:2" ht="12.75">
      <c r="A1015" s="1">
        <f>IF('Saisie des Perfs'!A1017="","",'Saisie des Perfs'!A1017)</f>
      </c>
      <c r="B1015" s="7">
        <f t="shared" si="16"/>
      </c>
    </row>
    <row r="1016" spans="1:2" ht="12.75">
      <c r="A1016" s="1">
        <f>IF('Saisie des Perfs'!A1018="","",'Saisie des Perfs'!A1018)</f>
      </c>
      <c r="B1016" s="7">
        <f t="shared" si="16"/>
      </c>
    </row>
    <row r="1017" spans="1:2" ht="12.75">
      <c r="A1017" s="1">
        <f>IF('Saisie des Perfs'!A1019="","",'Saisie des Perfs'!A1019)</f>
      </c>
      <c r="B1017" s="7">
        <f t="shared" si="16"/>
      </c>
    </row>
    <row r="1018" spans="1:2" ht="12.75">
      <c r="A1018" s="1">
        <f>IF('Saisie des Perfs'!A1020="","",'Saisie des Perfs'!A1020)</f>
      </c>
      <c r="B1018" s="7">
        <f t="shared" si="16"/>
      </c>
    </row>
    <row r="1019" spans="1:2" ht="12.75">
      <c r="A1019" s="1">
        <f>IF('Saisie des Perfs'!A1021="","",'Saisie des Perfs'!A1021)</f>
      </c>
      <c r="B1019" s="7">
        <f t="shared" si="16"/>
      </c>
    </row>
    <row r="1020" spans="1:2" ht="12.75">
      <c r="A1020" s="1">
        <f>IF('Saisie des Perfs'!A1022="","",'Saisie des Perfs'!A1022)</f>
      </c>
      <c r="B1020" s="7">
        <f t="shared" si="16"/>
      </c>
    </row>
    <row r="1021" spans="1:2" ht="12.75">
      <c r="A1021" s="1">
        <f>IF('Saisie des Perfs'!A1023="","",'Saisie des Perfs'!A1023)</f>
      </c>
      <c r="B1021" s="7">
        <f t="shared" si="16"/>
      </c>
    </row>
    <row r="1022" spans="1:2" ht="12.75">
      <c r="A1022" s="1">
        <f>IF('Saisie des Perfs'!A1024="","",'Saisie des Perfs'!A1024)</f>
      </c>
      <c r="B1022" s="7">
        <f t="shared" si="16"/>
      </c>
    </row>
    <row r="1023" spans="1:2" ht="12.75">
      <c r="A1023" s="1">
        <f>IF('Saisie des Perfs'!A1025="","",'Saisie des Perfs'!A1025)</f>
      </c>
      <c r="B1023" s="7">
        <f t="shared" si="16"/>
      </c>
    </row>
    <row r="1024" spans="1:2" ht="12.75">
      <c r="A1024" s="1">
        <f>IF('Saisie des Perfs'!A1026="","",'Saisie des Perfs'!A1026)</f>
      </c>
      <c r="B1024" s="7">
        <f t="shared" si="16"/>
      </c>
    </row>
    <row r="1025" spans="1:2" ht="12.75">
      <c r="A1025" s="1">
        <f>IF('Saisie des Perfs'!A1027="","",'Saisie des Perfs'!A1027)</f>
      </c>
      <c r="B1025" s="7">
        <f t="shared" si="16"/>
      </c>
    </row>
    <row r="1026" spans="1:2" ht="12.75">
      <c r="A1026" s="1">
        <f>IF('Saisie des Perfs'!A1028="","",'Saisie des Perfs'!A1028)</f>
      </c>
      <c r="B1026" s="7">
        <f aca="true" t="shared" si="17" ref="B1026:B1089">IF(A1026="","",IF(T(A1026)="",VLOOKUP(A1026,bareme,2),""))</f>
      </c>
    </row>
    <row r="1027" spans="1:2" ht="12.75">
      <c r="A1027" s="1">
        <f>IF('Saisie des Perfs'!A1029="","",'Saisie des Perfs'!A1029)</f>
      </c>
      <c r="B1027" s="7">
        <f t="shared" si="17"/>
      </c>
    </row>
    <row r="1028" spans="1:2" ht="12.75">
      <c r="A1028" s="1">
        <f>IF('Saisie des Perfs'!A1030="","",'Saisie des Perfs'!A1030)</f>
      </c>
      <c r="B1028" s="7">
        <f t="shared" si="17"/>
      </c>
    </row>
    <row r="1029" spans="1:2" ht="12.75">
      <c r="A1029" s="1">
        <f>IF('Saisie des Perfs'!A1031="","",'Saisie des Perfs'!A1031)</f>
      </c>
      <c r="B1029" s="7">
        <f t="shared" si="17"/>
      </c>
    </row>
    <row r="1030" spans="1:2" ht="12.75">
      <c r="A1030" s="1">
        <f>IF('Saisie des Perfs'!A1032="","",'Saisie des Perfs'!A1032)</f>
      </c>
      <c r="B1030" s="7">
        <f t="shared" si="17"/>
      </c>
    </row>
    <row r="1031" spans="1:2" ht="12.75">
      <c r="A1031" s="1">
        <f>IF('Saisie des Perfs'!A1033="","",'Saisie des Perfs'!A1033)</f>
      </c>
      <c r="B1031" s="7">
        <f t="shared" si="17"/>
      </c>
    </row>
    <row r="1032" spans="1:2" ht="12.75">
      <c r="A1032" s="1">
        <f>IF('Saisie des Perfs'!A1034="","",'Saisie des Perfs'!A1034)</f>
      </c>
      <c r="B1032" s="7">
        <f t="shared" si="17"/>
      </c>
    </row>
    <row r="1033" spans="1:2" ht="12.75">
      <c r="A1033" s="1">
        <f>IF('Saisie des Perfs'!A1035="","",'Saisie des Perfs'!A1035)</f>
      </c>
      <c r="B1033" s="7">
        <f t="shared" si="17"/>
      </c>
    </row>
    <row r="1034" spans="1:2" ht="12.75">
      <c r="A1034" s="1">
        <f>IF('Saisie des Perfs'!A1036="","",'Saisie des Perfs'!A1036)</f>
      </c>
      <c r="B1034" s="7">
        <f t="shared" si="17"/>
      </c>
    </row>
    <row r="1035" spans="1:2" ht="12.75">
      <c r="A1035" s="1">
        <f>IF('Saisie des Perfs'!A1037="","",'Saisie des Perfs'!A1037)</f>
      </c>
      <c r="B1035" s="7">
        <f t="shared" si="17"/>
      </c>
    </row>
    <row r="1036" spans="1:2" ht="12.75">
      <c r="A1036" s="1">
        <f>IF('Saisie des Perfs'!A1038="","",'Saisie des Perfs'!A1038)</f>
      </c>
      <c r="B1036" s="7">
        <f t="shared" si="17"/>
      </c>
    </row>
    <row r="1037" spans="1:2" ht="12.75">
      <c r="A1037" s="1">
        <f>IF('Saisie des Perfs'!A1039="","",'Saisie des Perfs'!A1039)</f>
      </c>
      <c r="B1037" s="7">
        <f t="shared" si="17"/>
      </c>
    </row>
    <row r="1038" spans="1:2" ht="12.75">
      <c r="A1038" s="1">
        <f>IF('Saisie des Perfs'!A1040="","",'Saisie des Perfs'!A1040)</f>
      </c>
      <c r="B1038" s="7">
        <f t="shared" si="17"/>
      </c>
    </row>
    <row r="1039" spans="1:2" ht="12.75">
      <c r="A1039" s="1">
        <f>IF('Saisie des Perfs'!A1041="","",'Saisie des Perfs'!A1041)</f>
      </c>
      <c r="B1039" s="7">
        <f t="shared" si="17"/>
      </c>
    </row>
    <row r="1040" spans="1:2" ht="12.75">
      <c r="A1040" s="1">
        <f>IF('Saisie des Perfs'!A1042="","",'Saisie des Perfs'!A1042)</f>
      </c>
      <c r="B1040" s="7">
        <f t="shared" si="17"/>
      </c>
    </row>
    <row r="1041" spans="1:2" ht="12.75">
      <c r="A1041" s="1">
        <f>IF('Saisie des Perfs'!A1043="","",'Saisie des Perfs'!A1043)</f>
      </c>
      <c r="B1041" s="7">
        <f t="shared" si="17"/>
      </c>
    </row>
    <row r="1042" spans="1:2" ht="12.75">
      <c r="A1042" s="1">
        <f>IF('Saisie des Perfs'!A1044="","",'Saisie des Perfs'!A1044)</f>
      </c>
      <c r="B1042" s="7">
        <f t="shared" si="17"/>
      </c>
    </row>
    <row r="1043" spans="1:2" ht="12.75">
      <c r="A1043" s="1">
        <f>IF('Saisie des Perfs'!A1045="","",'Saisie des Perfs'!A1045)</f>
      </c>
      <c r="B1043" s="7">
        <f t="shared" si="17"/>
      </c>
    </row>
    <row r="1044" spans="1:2" ht="12.75">
      <c r="A1044" s="1">
        <f>IF('Saisie des Perfs'!A1046="","",'Saisie des Perfs'!A1046)</f>
      </c>
      <c r="B1044" s="7">
        <f t="shared" si="17"/>
      </c>
    </row>
    <row r="1045" spans="1:2" ht="12.75">
      <c r="A1045" s="1">
        <f>IF('Saisie des Perfs'!A1047="","",'Saisie des Perfs'!A1047)</f>
      </c>
      <c r="B1045" s="7">
        <f t="shared" si="17"/>
      </c>
    </row>
    <row r="1046" spans="1:2" ht="12.75">
      <c r="A1046" s="1">
        <f>IF('Saisie des Perfs'!A1048="","",'Saisie des Perfs'!A1048)</f>
      </c>
      <c r="B1046" s="7">
        <f t="shared" si="17"/>
      </c>
    </row>
    <row r="1047" spans="1:2" ht="12.75">
      <c r="A1047" s="1">
        <f>IF('Saisie des Perfs'!A1049="","",'Saisie des Perfs'!A1049)</f>
      </c>
      <c r="B1047" s="7">
        <f t="shared" si="17"/>
      </c>
    </row>
    <row r="1048" spans="1:2" ht="12.75">
      <c r="A1048" s="1">
        <f>IF('Saisie des Perfs'!A1050="","",'Saisie des Perfs'!A1050)</f>
      </c>
      <c r="B1048" s="7">
        <f t="shared" si="17"/>
      </c>
    </row>
    <row r="1049" spans="1:2" ht="12.75">
      <c r="A1049" s="1">
        <f>IF('Saisie des Perfs'!A1051="","",'Saisie des Perfs'!A1051)</f>
      </c>
      <c r="B1049" s="7">
        <f t="shared" si="17"/>
      </c>
    </row>
    <row r="1050" spans="1:2" ht="12.75">
      <c r="A1050" s="1">
        <f>IF('Saisie des Perfs'!A1052="","",'Saisie des Perfs'!A1052)</f>
      </c>
      <c r="B1050" s="7">
        <f t="shared" si="17"/>
      </c>
    </row>
    <row r="1051" spans="1:2" ht="12.75">
      <c r="A1051" s="1">
        <f>IF('Saisie des Perfs'!A1053="","",'Saisie des Perfs'!A1053)</f>
      </c>
      <c r="B1051" s="7">
        <f t="shared" si="17"/>
      </c>
    </row>
    <row r="1052" spans="1:2" ht="12.75">
      <c r="A1052" s="1">
        <f>IF('Saisie des Perfs'!A1054="","",'Saisie des Perfs'!A1054)</f>
      </c>
      <c r="B1052" s="7">
        <f t="shared" si="17"/>
      </c>
    </row>
    <row r="1053" spans="1:2" ht="12.75">
      <c r="A1053" s="1">
        <f>IF('Saisie des Perfs'!A1055="","",'Saisie des Perfs'!A1055)</f>
      </c>
      <c r="B1053" s="7">
        <f t="shared" si="17"/>
      </c>
    </row>
    <row r="1054" spans="1:2" ht="12.75">
      <c r="A1054" s="1">
        <f>IF('Saisie des Perfs'!A1056="","",'Saisie des Perfs'!A1056)</f>
      </c>
      <c r="B1054" s="7">
        <f t="shared" si="17"/>
      </c>
    </row>
    <row r="1055" spans="1:2" ht="12.75">
      <c r="A1055" s="1">
        <f>IF('Saisie des Perfs'!A1057="","",'Saisie des Perfs'!A1057)</f>
      </c>
      <c r="B1055" s="7">
        <f t="shared" si="17"/>
      </c>
    </row>
    <row r="1056" spans="1:2" ht="12.75">
      <c r="A1056" s="1">
        <f>IF('Saisie des Perfs'!A1058="","",'Saisie des Perfs'!A1058)</f>
      </c>
      <c r="B1056" s="7">
        <f t="shared" si="17"/>
      </c>
    </row>
    <row r="1057" spans="1:2" ht="12.75">
      <c r="A1057" s="1">
        <f>IF('Saisie des Perfs'!A1059="","",'Saisie des Perfs'!A1059)</f>
      </c>
      <c r="B1057" s="7">
        <f t="shared" si="17"/>
      </c>
    </row>
    <row r="1058" spans="1:2" ht="12.75">
      <c r="A1058" s="1">
        <f>IF('Saisie des Perfs'!A1060="","",'Saisie des Perfs'!A1060)</f>
      </c>
      <c r="B1058" s="7">
        <f t="shared" si="17"/>
      </c>
    </row>
    <row r="1059" spans="1:2" ht="12.75">
      <c r="A1059" s="1">
        <f>IF('Saisie des Perfs'!A1061="","",'Saisie des Perfs'!A1061)</f>
      </c>
      <c r="B1059" s="7">
        <f t="shared" si="17"/>
      </c>
    </row>
    <row r="1060" spans="1:2" ht="12.75">
      <c r="A1060" s="1">
        <f>IF('Saisie des Perfs'!A1062="","",'Saisie des Perfs'!A1062)</f>
      </c>
      <c r="B1060" s="7">
        <f t="shared" si="17"/>
      </c>
    </row>
    <row r="1061" spans="1:2" ht="12.75">
      <c r="A1061" s="1">
        <f>IF('Saisie des Perfs'!A1063="","",'Saisie des Perfs'!A1063)</f>
      </c>
      <c r="B1061" s="7">
        <f t="shared" si="17"/>
      </c>
    </row>
    <row r="1062" spans="1:2" ht="12.75">
      <c r="A1062" s="1">
        <f>IF('Saisie des Perfs'!A1064="","",'Saisie des Perfs'!A1064)</f>
      </c>
      <c r="B1062" s="7">
        <f t="shared" si="17"/>
      </c>
    </row>
    <row r="1063" spans="1:2" ht="12.75">
      <c r="A1063" s="1">
        <f>IF('Saisie des Perfs'!A1065="","",'Saisie des Perfs'!A1065)</f>
      </c>
      <c r="B1063" s="7">
        <f t="shared" si="17"/>
      </c>
    </row>
    <row r="1064" spans="1:2" ht="12.75">
      <c r="A1064" s="1">
        <f>IF('Saisie des Perfs'!A1066="","",'Saisie des Perfs'!A1066)</f>
      </c>
      <c r="B1064" s="7">
        <f t="shared" si="17"/>
      </c>
    </row>
    <row r="1065" spans="1:2" ht="12.75">
      <c r="A1065" s="1">
        <f>IF('Saisie des Perfs'!A1067="","",'Saisie des Perfs'!A1067)</f>
      </c>
      <c r="B1065" s="7">
        <f t="shared" si="17"/>
      </c>
    </row>
    <row r="1066" spans="1:2" ht="12.75">
      <c r="A1066" s="1">
        <f>IF('Saisie des Perfs'!A1068="","",'Saisie des Perfs'!A1068)</f>
      </c>
      <c r="B1066" s="7">
        <f t="shared" si="17"/>
      </c>
    </row>
    <row r="1067" spans="1:2" ht="12.75">
      <c r="A1067" s="1">
        <f>IF('Saisie des Perfs'!A1069="","",'Saisie des Perfs'!A1069)</f>
      </c>
      <c r="B1067" s="7">
        <f t="shared" si="17"/>
      </c>
    </row>
    <row r="1068" spans="1:2" ht="12.75">
      <c r="A1068" s="1">
        <f>IF('Saisie des Perfs'!A1070="","",'Saisie des Perfs'!A1070)</f>
      </c>
      <c r="B1068" s="7">
        <f t="shared" si="17"/>
      </c>
    </row>
    <row r="1069" spans="1:2" ht="12.75">
      <c r="A1069" s="1">
        <f>IF('Saisie des Perfs'!A1071="","",'Saisie des Perfs'!A1071)</f>
      </c>
      <c r="B1069" s="7">
        <f t="shared" si="17"/>
      </c>
    </row>
    <row r="1070" spans="1:2" ht="12.75">
      <c r="A1070" s="1">
        <f>IF('Saisie des Perfs'!A1072="","",'Saisie des Perfs'!A1072)</f>
      </c>
      <c r="B1070" s="7">
        <f t="shared" si="17"/>
      </c>
    </row>
    <row r="1071" spans="1:2" ht="12.75">
      <c r="A1071" s="1">
        <f>IF('Saisie des Perfs'!A1073="","",'Saisie des Perfs'!A1073)</f>
      </c>
      <c r="B1071" s="7">
        <f t="shared" si="17"/>
      </c>
    </row>
    <row r="1072" spans="1:2" ht="12.75">
      <c r="A1072" s="1">
        <f>IF('Saisie des Perfs'!A1074="","",'Saisie des Perfs'!A1074)</f>
      </c>
      <c r="B1072" s="7">
        <f t="shared" si="17"/>
      </c>
    </row>
    <row r="1073" spans="1:2" ht="12.75">
      <c r="A1073" s="1">
        <f>IF('Saisie des Perfs'!A1075="","",'Saisie des Perfs'!A1075)</f>
      </c>
      <c r="B1073" s="7">
        <f t="shared" si="17"/>
      </c>
    </row>
    <row r="1074" spans="1:2" ht="12.75">
      <c r="A1074" s="1">
        <f>IF('Saisie des Perfs'!A1076="","",'Saisie des Perfs'!A1076)</f>
      </c>
      <c r="B1074" s="7">
        <f t="shared" si="17"/>
      </c>
    </row>
    <row r="1075" spans="1:2" ht="12.75">
      <c r="A1075" s="1">
        <f>IF('Saisie des Perfs'!A1077="","",'Saisie des Perfs'!A1077)</f>
      </c>
      <c r="B1075" s="7">
        <f t="shared" si="17"/>
      </c>
    </row>
    <row r="1076" spans="1:2" ht="12.75">
      <c r="A1076" s="1">
        <f>IF('Saisie des Perfs'!A1078="","",'Saisie des Perfs'!A1078)</f>
      </c>
      <c r="B1076" s="7">
        <f t="shared" si="17"/>
      </c>
    </row>
    <row r="1077" spans="1:2" ht="12.75">
      <c r="A1077" s="1">
        <f>IF('Saisie des Perfs'!A1079="","",'Saisie des Perfs'!A1079)</f>
      </c>
      <c r="B1077" s="7">
        <f t="shared" si="17"/>
      </c>
    </row>
    <row r="1078" spans="1:2" ht="12.75">
      <c r="A1078" s="1">
        <f>IF('Saisie des Perfs'!A1080="","",'Saisie des Perfs'!A1080)</f>
      </c>
      <c r="B1078" s="7">
        <f t="shared" si="17"/>
      </c>
    </row>
    <row r="1079" spans="1:2" ht="12.75">
      <c r="A1079" s="1">
        <f>IF('Saisie des Perfs'!A1081="","",'Saisie des Perfs'!A1081)</f>
      </c>
      <c r="B1079" s="7">
        <f t="shared" si="17"/>
      </c>
    </row>
    <row r="1080" spans="1:2" ht="12.75">
      <c r="A1080" s="1">
        <f>IF('Saisie des Perfs'!A1082="","",'Saisie des Perfs'!A1082)</f>
      </c>
      <c r="B1080" s="7">
        <f t="shared" si="17"/>
      </c>
    </row>
    <row r="1081" spans="1:2" ht="12.75">
      <c r="A1081" s="1">
        <f>IF('Saisie des Perfs'!A1083="","",'Saisie des Perfs'!A1083)</f>
      </c>
      <c r="B1081" s="7">
        <f t="shared" si="17"/>
      </c>
    </row>
    <row r="1082" spans="1:2" ht="12.75">
      <c r="A1082" s="1">
        <f>IF('Saisie des Perfs'!A1084="","",'Saisie des Perfs'!A1084)</f>
      </c>
      <c r="B1082" s="7">
        <f t="shared" si="17"/>
      </c>
    </row>
    <row r="1083" spans="1:2" ht="12.75">
      <c r="A1083" s="1">
        <f>IF('Saisie des Perfs'!A1085="","",'Saisie des Perfs'!A1085)</f>
      </c>
      <c r="B1083" s="7">
        <f t="shared" si="17"/>
      </c>
    </row>
    <row r="1084" spans="1:2" ht="12.75">
      <c r="A1084" s="1">
        <f>IF('Saisie des Perfs'!A1086="","",'Saisie des Perfs'!A1086)</f>
      </c>
      <c r="B1084" s="7">
        <f t="shared" si="17"/>
      </c>
    </row>
    <row r="1085" spans="1:2" ht="12.75">
      <c r="A1085" s="1">
        <f>IF('Saisie des Perfs'!A1087="","",'Saisie des Perfs'!A1087)</f>
      </c>
      <c r="B1085" s="7">
        <f t="shared" si="17"/>
      </c>
    </row>
    <row r="1086" spans="1:2" ht="12.75">
      <c r="A1086" s="1">
        <f>IF('Saisie des Perfs'!A1088="","",'Saisie des Perfs'!A1088)</f>
      </c>
      <c r="B1086" s="7">
        <f t="shared" si="17"/>
      </c>
    </row>
    <row r="1087" spans="1:2" ht="12.75">
      <c r="A1087" s="1">
        <f>IF('Saisie des Perfs'!A1089="","",'Saisie des Perfs'!A1089)</f>
      </c>
      <c r="B1087" s="7">
        <f t="shared" si="17"/>
      </c>
    </row>
    <row r="1088" spans="1:2" ht="12.75">
      <c r="A1088" s="1">
        <f>IF('Saisie des Perfs'!A1090="","",'Saisie des Perfs'!A1090)</f>
      </c>
      <c r="B1088" s="7">
        <f t="shared" si="17"/>
      </c>
    </row>
    <row r="1089" spans="1:2" ht="12.75">
      <c r="A1089" s="1">
        <f>IF('Saisie des Perfs'!A1091="","",'Saisie des Perfs'!A1091)</f>
      </c>
      <c r="B1089" s="7">
        <f t="shared" si="17"/>
      </c>
    </row>
    <row r="1090" spans="1:2" ht="12.75">
      <c r="A1090" s="1">
        <f>IF('Saisie des Perfs'!A1092="","",'Saisie des Perfs'!A1092)</f>
      </c>
      <c r="B1090" s="7">
        <f aca="true" t="shared" si="18" ref="B1090:B1153">IF(A1090="","",IF(T(A1090)="",VLOOKUP(A1090,bareme,2),""))</f>
      </c>
    </row>
    <row r="1091" spans="1:2" ht="12.75">
      <c r="A1091" s="1">
        <f>IF('Saisie des Perfs'!A1093="","",'Saisie des Perfs'!A1093)</f>
      </c>
      <c r="B1091" s="7">
        <f t="shared" si="18"/>
      </c>
    </row>
    <row r="1092" spans="1:2" ht="12.75">
      <c r="A1092" s="1">
        <f>IF('Saisie des Perfs'!A1094="","",'Saisie des Perfs'!A1094)</f>
      </c>
      <c r="B1092" s="7">
        <f t="shared" si="18"/>
      </c>
    </row>
    <row r="1093" spans="1:2" ht="12.75">
      <c r="A1093" s="1">
        <f>IF('Saisie des Perfs'!A1095="","",'Saisie des Perfs'!A1095)</f>
      </c>
      <c r="B1093" s="7">
        <f t="shared" si="18"/>
      </c>
    </row>
    <row r="1094" spans="1:2" ht="12.75">
      <c r="A1094" s="1">
        <f>IF('Saisie des Perfs'!A1096="","",'Saisie des Perfs'!A1096)</f>
      </c>
      <c r="B1094" s="7">
        <f t="shared" si="18"/>
      </c>
    </row>
    <row r="1095" spans="1:2" ht="12.75">
      <c r="A1095" s="1">
        <f>IF('Saisie des Perfs'!A1097="","",'Saisie des Perfs'!A1097)</f>
      </c>
      <c r="B1095" s="7">
        <f t="shared" si="18"/>
      </c>
    </row>
    <row r="1096" spans="1:2" ht="12.75">
      <c r="A1096" s="1">
        <f>IF('Saisie des Perfs'!A1098="","",'Saisie des Perfs'!A1098)</f>
      </c>
      <c r="B1096" s="7">
        <f t="shared" si="18"/>
      </c>
    </row>
    <row r="1097" spans="1:2" ht="12.75">
      <c r="A1097" s="1">
        <f>IF('Saisie des Perfs'!A1099="","",'Saisie des Perfs'!A1099)</f>
      </c>
      <c r="B1097" s="7">
        <f t="shared" si="18"/>
      </c>
    </row>
    <row r="1098" spans="1:2" ht="12.75">
      <c r="A1098" s="1">
        <f>IF('Saisie des Perfs'!A1100="","",'Saisie des Perfs'!A1100)</f>
      </c>
      <c r="B1098" s="7">
        <f t="shared" si="18"/>
      </c>
    </row>
    <row r="1099" spans="1:2" ht="12.75">
      <c r="A1099" s="1">
        <f>IF('Saisie des Perfs'!A1101="","",'Saisie des Perfs'!A1101)</f>
      </c>
      <c r="B1099" s="7">
        <f t="shared" si="18"/>
      </c>
    </row>
    <row r="1100" spans="1:2" ht="12.75">
      <c r="A1100" s="1">
        <f>IF('Saisie des Perfs'!A1102="","",'Saisie des Perfs'!A1102)</f>
      </c>
      <c r="B1100" s="7">
        <f t="shared" si="18"/>
      </c>
    </row>
    <row r="1101" spans="1:2" ht="12.75">
      <c r="A1101" s="1">
        <f>IF('Saisie des Perfs'!A1103="","",'Saisie des Perfs'!A1103)</f>
      </c>
      <c r="B1101" s="7">
        <f t="shared" si="18"/>
      </c>
    </row>
    <row r="1102" spans="1:2" ht="12.75">
      <c r="A1102" s="1">
        <f>IF('Saisie des Perfs'!A1104="","",'Saisie des Perfs'!A1104)</f>
      </c>
      <c r="B1102" s="7">
        <f t="shared" si="18"/>
      </c>
    </row>
    <row r="1103" spans="1:2" ht="12.75">
      <c r="A1103" s="1">
        <f>IF('Saisie des Perfs'!A1105="","",'Saisie des Perfs'!A1105)</f>
      </c>
      <c r="B1103" s="7">
        <f t="shared" si="18"/>
      </c>
    </row>
    <row r="1104" spans="1:2" ht="12.75">
      <c r="A1104" s="1">
        <f>IF('Saisie des Perfs'!A1106="","",'Saisie des Perfs'!A1106)</f>
      </c>
      <c r="B1104" s="7">
        <f t="shared" si="18"/>
      </c>
    </row>
    <row r="1105" spans="1:2" ht="12.75">
      <c r="A1105" s="1">
        <f>IF('Saisie des Perfs'!A1107="","",'Saisie des Perfs'!A1107)</f>
      </c>
      <c r="B1105" s="7">
        <f t="shared" si="18"/>
      </c>
    </row>
    <row r="1106" spans="1:2" ht="12.75">
      <c r="A1106" s="1">
        <f>IF('Saisie des Perfs'!A1108="","",'Saisie des Perfs'!A1108)</f>
      </c>
      <c r="B1106" s="7">
        <f t="shared" si="18"/>
      </c>
    </row>
    <row r="1107" spans="1:2" ht="12.75">
      <c r="A1107" s="1">
        <f>IF('Saisie des Perfs'!A1109="","",'Saisie des Perfs'!A1109)</f>
      </c>
      <c r="B1107" s="7">
        <f t="shared" si="18"/>
      </c>
    </row>
    <row r="1108" spans="1:2" ht="12.75">
      <c r="A1108" s="1">
        <f>IF('Saisie des Perfs'!A1110="","",'Saisie des Perfs'!A1110)</f>
      </c>
      <c r="B1108" s="7">
        <f t="shared" si="18"/>
      </c>
    </row>
    <row r="1109" spans="1:2" ht="12.75">
      <c r="A1109" s="1">
        <f>IF('Saisie des Perfs'!A1111="","",'Saisie des Perfs'!A1111)</f>
      </c>
      <c r="B1109" s="7">
        <f t="shared" si="18"/>
      </c>
    </row>
    <row r="1110" spans="1:2" ht="12.75">
      <c r="A1110" s="1">
        <f>IF('Saisie des Perfs'!A1112="","",'Saisie des Perfs'!A1112)</f>
      </c>
      <c r="B1110" s="7">
        <f t="shared" si="18"/>
      </c>
    </row>
    <row r="1111" spans="1:2" ht="12.75">
      <c r="A1111" s="1">
        <f>IF('Saisie des Perfs'!A1113="","",'Saisie des Perfs'!A1113)</f>
      </c>
      <c r="B1111" s="7">
        <f t="shared" si="18"/>
      </c>
    </row>
    <row r="1112" spans="1:2" ht="12.75">
      <c r="A1112" s="1">
        <f>IF('Saisie des Perfs'!A1114="","",'Saisie des Perfs'!A1114)</f>
      </c>
      <c r="B1112" s="7">
        <f t="shared" si="18"/>
      </c>
    </row>
    <row r="1113" spans="1:2" ht="12.75">
      <c r="A1113" s="1">
        <f>IF('Saisie des Perfs'!A1115="","",'Saisie des Perfs'!A1115)</f>
      </c>
      <c r="B1113" s="7">
        <f t="shared" si="18"/>
      </c>
    </row>
    <row r="1114" spans="1:2" ht="12.75">
      <c r="A1114" s="1">
        <f>IF('Saisie des Perfs'!A1116="","",'Saisie des Perfs'!A1116)</f>
      </c>
      <c r="B1114" s="7">
        <f t="shared" si="18"/>
      </c>
    </row>
    <row r="1115" spans="1:2" ht="12.75">
      <c r="A1115" s="1">
        <f>IF('Saisie des Perfs'!A1117="","",'Saisie des Perfs'!A1117)</f>
      </c>
      <c r="B1115" s="7">
        <f t="shared" si="18"/>
      </c>
    </row>
    <row r="1116" spans="1:2" ht="12.75">
      <c r="A1116" s="1">
        <f>IF('Saisie des Perfs'!A1118="","",'Saisie des Perfs'!A1118)</f>
      </c>
      <c r="B1116" s="7">
        <f t="shared" si="18"/>
      </c>
    </row>
    <row r="1117" spans="1:2" ht="12.75">
      <c r="A1117" s="1">
        <f>IF('Saisie des Perfs'!A1119="","",'Saisie des Perfs'!A1119)</f>
      </c>
      <c r="B1117" s="7">
        <f t="shared" si="18"/>
      </c>
    </row>
    <row r="1118" spans="1:2" ht="12.75">
      <c r="A1118" s="1">
        <f>IF('Saisie des Perfs'!A1120="","",'Saisie des Perfs'!A1120)</f>
      </c>
      <c r="B1118" s="7">
        <f t="shared" si="18"/>
      </c>
    </row>
    <row r="1119" spans="1:2" ht="12.75">
      <c r="A1119" s="1">
        <f>IF('Saisie des Perfs'!A1121="","",'Saisie des Perfs'!A1121)</f>
      </c>
      <c r="B1119" s="7">
        <f t="shared" si="18"/>
      </c>
    </row>
    <row r="1120" spans="1:2" ht="12.75">
      <c r="A1120" s="1">
        <f>IF('Saisie des Perfs'!A1122="","",'Saisie des Perfs'!A1122)</f>
      </c>
      <c r="B1120" s="7">
        <f t="shared" si="18"/>
      </c>
    </row>
    <row r="1121" spans="1:2" ht="12.75">
      <c r="A1121" s="1">
        <f>IF('Saisie des Perfs'!A1123="","",'Saisie des Perfs'!A1123)</f>
      </c>
      <c r="B1121" s="7">
        <f t="shared" si="18"/>
      </c>
    </row>
    <row r="1122" spans="1:2" ht="12.75">
      <c r="A1122" s="1">
        <f>IF('Saisie des Perfs'!A1124="","",'Saisie des Perfs'!A1124)</f>
      </c>
      <c r="B1122" s="7">
        <f t="shared" si="18"/>
      </c>
    </row>
    <row r="1123" spans="1:2" ht="12.75">
      <c r="A1123" s="1">
        <f>IF('Saisie des Perfs'!A1125="","",'Saisie des Perfs'!A1125)</f>
      </c>
      <c r="B1123" s="7">
        <f t="shared" si="18"/>
      </c>
    </row>
    <row r="1124" spans="1:2" ht="12.75">
      <c r="A1124" s="1">
        <f>IF('Saisie des Perfs'!A1126="","",'Saisie des Perfs'!A1126)</f>
      </c>
      <c r="B1124" s="7">
        <f t="shared" si="18"/>
      </c>
    </row>
    <row r="1125" spans="1:2" ht="12.75">
      <c r="A1125" s="1">
        <f>IF('Saisie des Perfs'!A1127="","",'Saisie des Perfs'!A1127)</f>
      </c>
      <c r="B1125" s="7">
        <f t="shared" si="18"/>
      </c>
    </row>
    <row r="1126" spans="1:2" ht="12.75">
      <c r="A1126" s="1">
        <f>IF('Saisie des Perfs'!A1128="","",'Saisie des Perfs'!A1128)</f>
      </c>
      <c r="B1126" s="7">
        <f t="shared" si="18"/>
      </c>
    </row>
    <row r="1127" spans="1:2" ht="12.75">
      <c r="A1127" s="1">
        <f>IF('Saisie des Perfs'!A1129="","",'Saisie des Perfs'!A1129)</f>
      </c>
      <c r="B1127" s="7">
        <f t="shared" si="18"/>
      </c>
    </row>
    <row r="1128" spans="1:2" ht="12.75">
      <c r="A1128" s="1">
        <f>IF('Saisie des Perfs'!A1130="","",'Saisie des Perfs'!A1130)</f>
      </c>
      <c r="B1128" s="7">
        <f t="shared" si="18"/>
      </c>
    </row>
    <row r="1129" spans="1:2" ht="12.75">
      <c r="A1129" s="1">
        <f>IF('Saisie des Perfs'!A1131="","",'Saisie des Perfs'!A1131)</f>
      </c>
      <c r="B1129" s="7">
        <f t="shared" si="18"/>
      </c>
    </row>
    <row r="1130" spans="1:2" ht="12.75">
      <c r="A1130" s="1">
        <f>IF('Saisie des Perfs'!A1132="","",'Saisie des Perfs'!A1132)</f>
      </c>
      <c r="B1130" s="7">
        <f t="shared" si="18"/>
      </c>
    </row>
    <row r="1131" spans="1:2" ht="12.75">
      <c r="A1131" s="1">
        <f>IF('Saisie des Perfs'!A1133="","",'Saisie des Perfs'!A1133)</f>
      </c>
      <c r="B1131" s="7">
        <f t="shared" si="18"/>
      </c>
    </row>
    <row r="1132" spans="1:2" ht="12.75">
      <c r="A1132" s="1">
        <f>IF('Saisie des Perfs'!A1134="","",'Saisie des Perfs'!A1134)</f>
      </c>
      <c r="B1132" s="7">
        <f t="shared" si="18"/>
      </c>
    </row>
    <row r="1133" spans="1:2" ht="12.75">
      <c r="A1133" s="1">
        <f>IF('Saisie des Perfs'!A1135="","",'Saisie des Perfs'!A1135)</f>
      </c>
      <c r="B1133" s="7">
        <f t="shared" si="18"/>
      </c>
    </row>
    <row r="1134" spans="1:2" ht="12.75">
      <c r="A1134" s="1">
        <f>IF('Saisie des Perfs'!A1136="","",'Saisie des Perfs'!A1136)</f>
      </c>
      <c r="B1134" s="7">
        <f t="shared" si="18"/>
      </c>
    </row>
    <row r="1135" spans="1:2" ht="12.75">
      <c r="A1135" s="1">
        <f>IF('Saisie des Perfs'!A1137="","",'Saisie des Perfs'!A1137)</f>
      </c>
      <c r="B1135" s="7">
        <f t="shared" si="18"/>
      </c>
    </row>
    <row r="1136" spans="1:2" ht="12.75">
      <c r="A1136" s="1">
        <f>IF('Saisie des Perfs'!A1138="","",'Saisie des Perfs'!A1138)</f>
      </c>
      <c r="B1136" s="7">
        <f t="shared" si="18"/>
      </c>
    </row>
    <row r="1137" spans="1:2" ht="12.75">
      <c r="A1137" s="1">
        <f>IF('Saisie des Perfs'!A1139="","",'Saisie des Perfs'!A1139)</f>
      </c>
      <c r="B1137" s="7">
        <f t="shared" si="18"/>
      </c>
    </row>
    <row r="1138" spans="1:2" ht="12.75">
      <c r="A1138" s="1">
        <f>IF('Saisie des Perfs'!A1140="","",'Saisie des Perfs'!A1140)</f>
      </c>
      <c r="B1138" s="7">
        <f t="shared" si="18"/>
      </c>
    </row>
    <row r="1139" spans="1:2" ht="12.75">
      <c r="A1139" s="1">
        <f>IF('Saisie des Perfs'!A1141="","",'Saisie des Perfs'!A1141)</f>
      </c>
      <c r="B1139" s="7">
        <f t="shared" si="18"/>
      </c>
    </row>
    <row r="1140" spans="1:2" ht="12.75">
      <c r="A1140" s="1">
        <f>IF('Saisie des Perfs'!A1142="","",'Saisie des Perfs'!A1142)</f>
      </c>
      <c r="B1140" s="7">
        <f t="shared" si="18"/>
      </c>
    </row>
    <row r="1141" spans="1:2" ht="12.75">
      <c r="A1141" s="1">
        <f>IF('Saisie des Perfs'!A1143="","",'Saisie des Perfs'!A1143)</f>
      </c>
      <c r="B1141" s="7">
        <f t="shared" si="18"/>
      </c>
    </row>
    <row r="1142" spans="1:2" ht="12.75">
      <c r="A1142" s="1">
        <f>IF('Saisie des Perfs'!A1144="","",'Saisie des Perfs'!A1144)</f>
      </c>
      <c r="B1142" s="7">
        <f t="shared" si="18"/>
      </c>
    </row>
    <row r="1143" spans="1:2" ht="12.75">
      <c r="A1143" s="1">
        <f>IF('Saisie des Perfs'!A1145="","",'Saisie des Perfs'!A1145)</f>
      </c>
      <c r="B1143" s="7">
        <f t="shared" si="18"/>
      </c>
    </row>
    <row r="1144" spans="1:2" ht="12.75">
      <c r="A1144" s="1">
        <f>IF('Saisie des Perfs'!A1146="","",'Saisie des Perfs'!A1146)</f>
      </c>
      <c r="B1144" s="7">
        <f t="shared" si="18"/>
      </c>
    </row>
    <row r="1145" spans="1:2" ht="12.75">
      <c r="A1145" s="1">
        <f>IF('Saisie des Perfs'!A1147="","",'Saisie des Perfs'!A1147)</f>
      </c>
      <c r="B1145" s="7">
        <f t="shared" si="18"/>
      </c>
    </row>
    <row r="1146" spans="1:2" ht="12.75">
      <c r="A1146" s="1">
        <f>IF('Saisie des Perfs'!A1148="","",'Saisie des Perfs'!A1148)</f>
      </c>
      <c r="B1146" s="7">
        <f t="shared" si="18"/>
      </c>
    </row>
    <row r="1147" spans="1:2" ht="12.75">
      <c r="A1147" s="1">
        <f>IF('Saisie des Perfs'!A1149="","",'Saisie des Perfs'!A1149)</f>
      </c>
      <c r="B1147" s="7">
        <f t="shared" si="18"/>
      </c>
    </row>
    <row r="1148" spans="1:2" ht="12.75">
      <c r="A1148" s="1">
        <f>IF('Saisie des Perfs'!A1150="","",'Saisie des Perfs'!A1150)</f>
      </c>
      <c r="B1148" s="7">
        <f t="shared" si="18"/>
      </c>
    </row>
    <row r="1149" spans="1:2" ht="12.75">
      <c r="A1149" s="1">
        <f>IF('Saisie des Perfs'!A1151="","",'Saisie des Perfs'!A1151)</f>
      </c>
      <c r="B1149" s="7">
        <f t="shared" si="18"/>
      </c>
    </row>
    <row r="1150" spans="1:2" ht="12.75">
      <c r="A1150" s="1">
        <f>IF('Saisie des Perfs'!A1152="","",'Saisie des Perfs'!A1152)</f>
      </c>
      <c r="B1150" s="7">
        <f t="shared" si="18"/>
      </c>
    </row>
    <row r="1151" spans="1:2" ht="12.75">
      <c r="A1151" s="1">
        <f>IF('Saisie des Perfs'!A1153="","",'Saisie des Perfs'!A1153)</f>
      </c>
      <c r="B1151" s="7">
        <f t="shared" si="18"/>
      </c>
    </row>
    <row r="1152" spans="1:2" ht="12.75">
      <c r="A1152" s="1">
        <f>IF('Saisie des Perfs'!A1154="","",'Saisie des Perfs'!A1154)</f>
      </c>
      <c r="B1152" s="7">
        <f t="shared" si="18"/>
      </c>
    </row>
    <row r="1153" spans="1:2" ht="12.75">
      <c r="A1153" s="1">
        <f>IF('Saisie des Perfs'!A1155="","",'Saisie des Perfs'!A1155)</f>
      </c>
      <c r="B1153" s="7">
        <f t="shared" si="18"/>
      </c>
    </row>
    <row r="1154" spans="1:2" ht="12.75">
      <c r="A1154" s="1">
        <f>IF('Saisie des Perfs'!A1156="","",'Saisie des Perfs'!A1156)</f>
      </c>
      <c r="B1154" s="7">
        <f aca="true" t="shared" si="19" ref="B1154:B1217">IF(A1154="","",IF(T(A1154)="",VLOOKUP(A1154,bareme,2),""))</f>
      </c>
    </row>
    <row r="1155" spans="1:2" ht="12.75">
      <c r="A1155" s="1">
        <f>IF('Saisie des Perfs'!A1157="","",'Saisie des Perfs'!A1157)</f>
      </c>
      <c r="B1155" s="7">
        <f t="shared" si="19"/>
      </c>
    </row>
    <row r="1156" spans="1:2" ht="12.75">
      <c r="A1156" s="1">
        <f>IF('Saisie des Perfs'!A1158="","",'Saisie des Perfs'!A1158)</f>
      </c>
      <c r="B1156" s="7">
        <f t="shared" si="19"/>
      </c>
    </row>
    <row r="1157" spans="1:2" ht="12.75">
      <c r="A1157" s="1">
        <f>IF('Saisie des Perfs'!A1159="","",'Saisie des Perfs'!A1159)</f>
      </c>
      <c r="B1157" s="7">
        <f t="shared" si="19"/>
      </c>
    </row>
    <row r="1158" spans="1:2" ht="12.75">
      <c r="A1158" s="1">
        <f>IF('Saisie des Perfs'!A1160="","",'Saisie des Perfs'!A1160)</f>
      </c>
      <c r="B1158" s="7">
        <f t="shared" si="19"/>
      </c>
    </row>
    <row r="1159" spans="1:2" ht="12.75">
      <c r="A1159" s="1">
        <f>IF('Saisie des Perfs'!A1161="","",'Saisie des Perfs'!A1161)</f>
      </c>
      <c r="B1159" s="7">
        <f t="shared" si="19"/>
      </c>
    </row>
    <row r="1160" spans="1:2" ht="12.75">
      <c r="A1160" s="1">
        <f>IF('Saisie des Perfs'!A1162="","",'Saisie des Perfs'!A1162)</f>
      </c>
      <c r="B1160" s="7">
        <f t="shared" si="19"/>
      </c>
    </row>
    <row r="1161" spans="1:2" ht="12.75">
      <c r="A1161" s="1">
        <f>IF('Saisie des Perfs'!A1163="","",'Saisie des Perfs'!A1163)</f>
      </c>
      <c r="B1161" s="7">
        <f t="shared" si="19"/>
      </c>
    </row>
    <row r="1162" spans="1:2" ht="12.75">
      <c r="A1162" s="1">
        <f>IF('Saisie des Perfs'!A1164="","",'Saisie des Perfs'!A1164)</f>
      </c>
      <c r="B1162" s="7">
        <f t="shared" si="19"/>
      </c>
    </row>
    <row r="1163" spans="1:2" ht="12.75">
      <c r="A1163" s="1">
        <f>IF('Saisie des Perfs'!A1165="","",'Saisie des Perfs'!A1165)</f>
      </c>
      <c r="B1163" s="7">
        <f t="shared" si="19"/>
      </c>
    </row>
    <row r="1164" spans="1:2" ht="12.75">
      <c r="A1164" s="1">
        <f>IF('Saisie des Perfs'!A1166="","",'Saisie des Perfs'!A1166)</f>
      </c>
      <c r="B1164" s="7">
        <f t="shared" si="19"/>
      </c>
    </row>
    <row r="1165" spans="1:2" ht="12.75">
      <c r="A1165" s="1">
        <f>IF('Saisie des Perfs'!A1167="","",'Saisie des Perfs'!A1167)</f>
      </c>
      <c r="B1165" s="7">
        <f t="shared" si="19"/>
      </c>
    </row>
    <row r="1166" spans="1:2" ht="12.75">
      <c r="A1166" s="1">
        <f>IF('Saisie des Perfs'!A1168="","",'Saisie des Perfs'!A1168)</f>
      </c>
      <c r="B1166" s="7">
        <f t="shared" si="19"/>
      </c>
    </row>
    <row r="1167" spans="1:2" ht="12.75">
      <c r="A1167" s="1">
        <f>IF('Saisie des Perfs'!A1169="","",'Saisie des Perfs'!A1169)</f>
      </c>
      <c r="B1167" s="7">
        <f t="shared" si="19"/>
      </c>
    </row>
    <row r="1168" spans="1:2" ht="12.75">
      <c r="A1168" s="1">
        <f>IF('Saisie des Perfs'!A1170="","",'Saisie des Perfs'!A1170)</f>
      </c>
      <c r="B1168" s="7">
        <f t="shared" si="19"/>
      </c>
    </row>
    <row r="1169" spans="1:2" ht="12.75">
      <c r="A1169" s="1">
        <f>IF('Saisie des Perfs'!A1171="","",'Saisie des Perfs'!A1171)</f>
      </c>
      <c r="B1169" s="7">
        <f t="shared" si="19"/>
      </c>
    </row>
    <row r="1170" spans="1:2" ht="12.75">
      <c r="A1170" s="1">
        <f>IF('Saisie des Perfs'!A1172="","",'Saisie des Perfs'!A1172)</f>
      </c>
      <c r="B1170" s="7">
        <f t="shared" si="19"/>
      </c>
    </row>
    <row r="1171" spans="1:2" ht="12.75">
      <c r="A1171" s="1">
        <f>IF('Saisie des Perfs'!A1173="","",'Saisie des Perfs'!A1173)</f>
      </c>
      <c r="B1171" s="7">
        <f t="shared" si="19"/>
      </c>
    </row>
    <row r="1172" spans="1:2" ht="12.75">
      <c r="A1172" s="1">
        <f>IF('Saisie des Perfs'!A1174="","",'Saisie des Perfs'!A1174)</f>
      </c>
      <c r="B1172" s="7">
        <f t="shared" si="19"/>
      </c>
    </row>
    <row r="1173" spans="1:2" ht="12.75">
      <c r="A1173" s="1">
        <f>IF('Saisie des Perfs'!A1175="","",'Saisie des Perfs'!A1175)</f>
      </c>
      <c r="B1173" s="7">
        <f t="shared" si="19"/>
      </c>
    </row>
    <row r="1174" spans="1:2" ht="12.75">
      <c r="A1174" s="1">
        <f>IF('Saisie des Perfs'!A1176="","",'Saisie des Perfs'!A1176)</f>
      </c>
      <c r="B1174" s="7">
        <f t="shared" si="19"/>
      </c>
    </row>
    <row r="1175" spans="1:2" ht="12.75">
      <c r="A1175" s="1">
        <f>IF('Saisie des Perfs'!A1177="","",'Saisie des Perfs'!A1177)</f>
      </c>
      <c r="B1175" s="7">
        <f t="shared" si="19"/>
      </c>
    </row>
    <row r="1176" spans="1:2" ht="12.75">
      <c r="A1176" s="1">
        <f>IF('Saisie des Perfs'!A1178="","",'Saisie des Perfs'!A1178)</f>
      </c>
      <c r="B1176" s="7">
        <f t="shared" si="19"/>
      </c>
    </row>
    <row r="1177" spans="1:2" ht="12.75">
      <c r="A1177" s="1">
        <f>IF('Saisie des Perfs'!A1179="","",'Saisie des Perfs'!A1179)</f>
      </c>
      <c r="B1177" s="7">
        <f t="shared" si="19"/>
      </c>
    </row>
    <row r="1178" spans="1:2" ht="12.75">
      <c r="A1178" s="1">
        <f>IF('Saisie des Perfs'!A1180="","",'Saisie des Perfs'!A1180)</f>
      </c>
      <c r="B1178" s="7">
        <f t="shared" si="19"/>
      </c>
    </row>
    <row r="1179" spans="1:2" ht="12.75">
      <c r="A1179" s="1">
        <f>IF('Saisie des Perfs'!A1181="","",'Saisie des Perfs'!A1181)</f>
      </c>
      <c r="B1179" s="7">
        <f t="shared" si="19"/>
      </c>
    </row>
    <row r="1180" spans="1:2" ht="12.75">
      <c r="A1180" s="1">
        <f>IF('Saisie des Perfs'!A1182="","",'Saisie des Perfs'!A1182)</f>
      </c>
      <c r="B1180" s="7">
        <f t="shared" si="19"/>
      </c>
    </row>
    <row r="1181" spans="1:2" ht="12.75">
      <c r="A1181" s="1">
        <f>IF('Saisie des Perfs'!A1183="","",'Saisie des Perfs'!A1183)</f>
      </c>
      <c r="B1181" s="7">
        <f t="shared" si="19"/>
      </c>
    </row>
    <row r="1182" spans="1:2" ht="12.75">
      <c r="A1182" s="1">
        <f>IF('Saisie des Perfs'!A1184="","",'Saisie des Perfs'!A1184)</f>
      </c>
      <c r="B1182" s="7">
        <f t="shared" si="19"/>
      </c>
    </row>
    <row r="1183" spans="1:2" ht="12.75">
      <c r="A1183" s="1">
        <f>IF('Saisie des Perfs'!A1185="","",'Saisie des Perfs'!A1185)</f>
      </c>
      <c r="B1183" s="7">
        <f t="shared" si="19"/>
      </c>
    </row>
    <row r="1184" spans="1:2" ht="12.75">
      <c r="A1184" s="1">
        <f>IF('Saisie des Perfs'!A1186="","",'Saisie des Perfs'!A1186)</f>
      </c>
      <c r="B1184" s="7">
        <f t="shared" si="19"/>
      </c>
    </row>
    <row r="1185" spans="1:2" ht="12.75">
      <c r="A1185" s="1">
        <f>IF('Saisie des Perfs'!A1187="","",'Saisie des Perfs'!A1187)</f>
      </c>
      <c r="B1185" s="7">
        <f t="shared" si="19"/>
      </c>
    </row>
    <row r="1186" spans="1:2" ht="12.75">
      <c r="A1186" s="1">
        <f>IF('Saisie des Perfs'!A1188="","",'Saisie des Perfs'!A1188)</f>
      </c>
      <c r="B1186" s="7">
        <f t="shared" si="19"/>
      </c>
    </row>
    <row r="1187" spans="1:2" ht="12.75">
      <c r="A1187" s="1">
        <f>IF('Saisie des Perfs'!A1189="","",'Saisie des Perfs'!A1189)</f>
      </c>
      <c r="B1187" s="7">
        <f t="shared" si="19"/>
      </c>
    </row>
    <row r="1188" spans="1:2" ht="12.75">
      <c r="A1188" s="1">
        <f>IF('Saisie des Perfs'!A1190="","",'Saisie des Perfs'!A1190)</f>
      </c>
      <c r="B1188" s="7">
        <f t="shared" si="19"/>
      </c>
    </row>
    <row r="1189" spans="1:2" ht="12.75">
      <c r="A1189" s="1">
        <f>IF('Saisie des Perfs'!A1191="","",'Saisie des Perfs'!A1191)</f>
      </c>
      <c r="B1189" s="7">
        <f t="shared" si="19"/>
      </c>
    </row>
    <row r="1190" spans="1:2" ht="12.75">
      <c r="A1190" s="1">
        <f>IF('Saisie des Perfs'!A1192="","",'Saisie des Perfs'!A1192)</f>
      </c>
      <c r="B1190" s="7">
        <f t="shared" si="19"/>
      </c>
    </row>
    <row r="1191" spans="1:2" ht="12.75">
      <c r="A1191" s="1">
        <f>IF('Saisie des Perfs'!A1193="","",'Saisie des Perfs'!A1193)</f>
      </c>
      <c r="B1191" s="7">
        <f t="shared" si="19"/>
      </c>
    </row>
    <row r="1192" spans="1:2" ht="12.75">
      <c r="A1192" s="1">
        <f>IF('Saisie des Perfs'!A1194="","",'Saisie des Perfs'!A1194)</f>
      </c>
      <c r="B1192" s="7">
        <f t="shared" si="19"/>
      </c>
    </row>
    <row r="1193" spans="1:2" ht="12.75">
      <c r="A1193" s="1">
        <f>IF('Saisie des Perfs'!A1195="","",'Saisie des Perfs'!A1195)</f>
      </c>
      <c r="B1193" s="7">
        <f t="shared" si="19"/>
      </c>
    </row>
    <row r="1194" spans="1:2" ht="12.75">
      <c r="A1194" s="1">
        <f>IF('Saisie des Perfs'!A1196="","",'Saisie des Perfs'!A1196)</f>
      </c>
      <c r="B1194" s="7">
        <f t="shared" si="19"/>
      </c>
    </row>
    <row r="1195" spans="1:2" ht="12.75">
      <c r="A1195" s="1">
        <f>IF('Saisie des Perfs'!A1197="","",'Saisie des Perfs'!A1197)</f>
      </c>
      <c r="B1195" s="7">
        <f t="shared" si="19"/>
      </c>
    </row>
    <row r="1196" spans="1:2" ht="12.75">
      <c r="A1196" s="1">
        <f>IF('Saisie des Perfs'!A1198="","",'Saisie des Perfs'!A1198)</f>
      </c>
      <c r="B1196" s="7">
        <f t="shared" si="19"/>
      </c>
    </row>
    <row r="1197" spans="1:2" ht="12.75">
      <c r="A1197" s="1">
        <f>IF('Saisie des Perfs'!A1199="","",'Saisie des Perfs'!A1199)</f>
      </c>
      <c r="B1197" s="7">
        <f t="shared" si="19"/>
      </c>
    </row>
    <row r="1198" spans="1:2" ht="12.75">
      <c r="A1198" s="1">
        <f>IF('Saisie des Perfs'!A1200="","",'Saisie des Perfs'!A1200)</f>
      </c>
      <c r="B1198" s="7">
        <f t="shared" si="19"/>
      </c>
    </row>
    <row r="1199" spans="1:2" ht="12.75">
      <c r="A1199" s="1">
        <f>IF('Saisie des Perfs'!A1201="","",'Saisie des Perfs'!A1201)</f>
      </c>
      <c r="B1199" s="7">
        <f t="shared" si="19"/>
      </c>
    </row>
    <row r="1200" spans="1:2" ht="12.75">
      <c r="A1200" s="1">
        <f>IF('Saisie des Perfs'!A1202="","",'Saisie des Perfs'!A1202)</f>
      </c>
      <c r="B1200" s="7">
        <f t="shared" si="19"/>
      </c>
    </row>
    <row r="1201" spans="1:2" ht="12.75">
      <c r="A1201" s="1">
        <f>IF('Saisie des Perfs'!A1203="","",'Saisie des Perfs'!A1203)</f>
      </c>
      <c r="B1201" s="7">
        <f t="shared" si="19"/>
      </c>
    </row>
    <row r="1202" spans="1:2" ht="12.75">
      <c r="A1202" s="1">
        <f>IF('Saisie des Perfs'!A1204="","",'Saisie des Perfs'!A1204)</f>
      </c>
      <c r="B1202" s="7">
        <f t="shared" si="19"/>
      </c>
    </row>
    <row r="1203" spans="1:2" ht="12.75">
      <c r="A1203" s="1">
        <f>IF('Saisie des Perfs'!A1205="","",'Saisie des Perfs'!A1205)</f>
      </c>
      <c r="B1203" s="7">
        <f t="shared" si="19"/>
      </c>
    </row>
    <row r="1204" spans="1:2" ht="12.75">
      <c r="A1204" s="1">
        <f>IF('Saisie des Perfs'!A1206="","",'Saisie des Perfs'!A1206)</f>
      </c>
      <c r="B1204" s="7">
        <f t="shared" si="19"/>
      </c>
    </row>
    <row r="1205" spans="1:2" ht="12.75">
      <c r="A1205" s="1">
        <f>IF('Saisie des Perfs'!A1207="","",'Saisie des Perfs'!A1207)</f>
      </c>
      <c r="B1205" s="7">
        <f t="shared" si="19"/>
      </c>
    </row>
    <row r="1206" spans="1:2" ht="12.75">
      <c r="A1206" s="1">
        <f>IF('Saisie des Perfs'!A1208="","",'Saisie des Perfs'!A1208)</f>
      </c>
      <c r="B1206" s="7">
        <f t="shared" si="19"/>
      </c>
    </row>
    <row r="1207" spans="1:2" ht="12.75">
      <c r="A1207" s="1">
        <f>IF('Saisie des Perfs'!A1209="","",'Saisie des Perfs'!A1209)</f>
      </c>
      <c r="B1207" s="7">
        <f t="shared" si="19"/>
      </c>
    </row>
    <row r="1208" spans="1:2" ht="12.75">
      <c r="A1208" s="1">
        <f>IF('Saisie des Perfs'!A1210="","",'Saisie des Perfs'!A1210)</f>
      </c>
      <c r="B1208" s="7">
        <f t="shared" si="19"/>
      </c>
    </row>
    <row r="1209" spans="1:2" ht="12.75">
      <c r="A1209" s="1">
        <f>IF('Saisie des Perfs'!A1211="","",'Saisie des Perfs'!A1211)</f>
      </c>
      <c r="B1209" s="7">
        <f t="shared" si="19"/>
      </c>
    </row>
    <row r="1210" spans="1:2" ht="12.75">
      <c r="A1210" s="1">
        <f>IF('Saisie des Perfs'!A1212="","",'Saisie des Perfs'!A1212)</f>
      </c>
      <c r="B1210" s="7">
        <f t="shared" si="19"/>
      </c>
    </row>
    <row r="1211" spans="1:2" ht="12.75">
      <c r="A1211" s="1">
        <f>IF('Saisie des Perfs'!A1213="","",'Saisie des Perfs'!A1213)</f>
      </c>
      <c r="B1211" s="7">
        <f t="shared" si="19"/>
      </c>
    </row>
    <row r="1212" spans="1:2" ht="12.75">
      <c r="A1212" s="1">
        <f>IF('Saisie des Perfs'!A1214="","",'Saisie des Perfs'!A1214)</f>
      </c>
      <c r="B1212" s="7">
        <f t="shared" si="19"/>
      </c>
    </row>
    <row r="1213" spans="1:2" ht="12.75">
      <c r="A1213" s="1">
        <f>IF('Saisie des Perfs'!A1215="","",'Saisie des Perfs'!A1215)</f>
      </c>
      <c r="B1213" s="7">
        <f t="shared" si="19"/>
      </c>
    </row>
    <row r="1214" spans="1:2" ht="12.75">
      <c r="A1214" s="1">
        <f>IF('Saisie des Perfs'!A1216="","",'Saisie des Perfs'!A1216)</f>
      </c>
      <c r="B1214" s="7">
        <f t="shared" si="19"/>
      </c>
    </row>
    <row r="1215" spans="1:2" ht="12.75">
      <c r="A1215" s="1">
        <f>IF('Saisie des Perfs'!A1217="","",'Saisie des Perfs'!A1217)</f>
      </c>
      <c r="B1215" s="7">
        <f t="shared" si="19"/>
      </c>
    </row>
    <row r="1216" spans="1:2" ht="12.75">
      <c r="A1216" s="1">
        <f>IF('Saisie des Perfs'!A1218="","",'Saisie des Perfs'!A1218)</f>
      </c>
      <c r="B1216" s="7">
        <f t="shared" si="19"/>
      </c>
    </row>
    <row r="1217" spans="1:2" ht="12.75">
      <c r="A1217" s="1">
        <f>IF('Saisie des Perfs'!A1219="","",'Saisie des Perfs'!A1219)</f>
      </c>
      <c r="B1217" s="7">
        <f t="shared" si="19"/>
      </c>
    </row>
    <row r="1218" spans="1:2" ht="12.75">
      <c r="A1218" s="1">
        <f>IF('Saisie des Perfs'!A1220="","",'Saisie des Perfs'!A1220)</f>
      </c>
      <c r="B1218" s="7">
        <f aca="true" t="shared" si="20" ref="B1218:B1281">IF(A1218="","",IF(T(A1218)="",VLOOKUP(A1218,bareme,2),""))</f>
      </c>
    </row>
    <row r="1219" spans="1:2" ht="12.75">
      <c r="A1219" s="1">
        <f>IF('Saisie des Perfs'!A1221="","",'Saisie des Perfs'!A1221)</f>
      </c>
      <c r="B1219" s="7">
        <f t="shared" si="20"/>
      </c>
    </row>
    <row r="1220" spans="1:2" ht="12.75">
      <c r="A1220" s="1">
        <f>IF('Saisie des Perfs'!A1222="","",'Saisie des Perfs'!A1222)</f>
      </c>
      <c r="B1220" s="7">
        <f t="shared" si="20"/>
      </c>
    </row>
    <row r="1221" spans="1:2" ht="12.75">
      <c r="A1221" s="1">
        <f>IF('Saisie des Perfs'!A1223="","",'Saisie des Perfs'!A1223)</f>
      </c>
      <c r="B1221" s="7">
        <f t="shared" si="20"/>
      </c>
    </row>
    <row r="1222" spans="1:2" ht="12.75">
      <c r="A1222" s="1">
        <f>IF('Saisie des Perfs'!A1224="","",'Saisie des Perfs'!A1224)</f>
      </c>
      <c r="B1222" s="7">
        <f t="shared" si="20"/>
      </c>
    </row>
    <row r="1223" spans="1:2" ht="12.75">
      <c r="A1223" s="1">
        <f>IF('Saisie des Perfs'!A1225="","",'Saisie des Perfs'!A1225)</f>
      </c>
      <c r="B1223" s="7">
        <f t="shared" si="20"/>
      </c>
    </row>
    <row r="1224" spans="1:2" ht="12.75">
      <c r="A1224" s="1">
        <f>IF('Saisie des Perfs'!A1226="","",'Saisie des Perfs'!A1226)</f>
      </c>
      <c r="B1224" s="7">
        <f t="shared" si="20"/>
      </c>
    </row>
    <row r="1225" spans="1:2" ht="12.75">
      <c r="A1225" s="1">
        <f>IF('Saisie des Perfs'!A1227="","",'Saisie des Perfs'!A1227)</f>
      </c>
      <c r="B1225" s="7">
        <f t="shared" si="20"/>
      </c>
    </row>
    <row r="1226" spans="1:2" ht="12.75">
      <c r="A1226" s="1">
        <f>IF('Saisie des Perfs'!A1228="","",'Saisie des Perfs'!A1228)</f>
      </c>
      <c r="B1226" s="7">
        <f t="shared" si="20"/>
      </c>
    </row>
    <row r="1227" spans="1:2" ht="12.75">
      <c r="A1227" s="1">
        <f>IF('Saisie des Perfs'!A1229="","",'Saisie des Perfs'!A1229)</f>
      </c>
      <c r="B1227" s="7">
        <f t="shared" si="20"/>
      </c>
    </row>
    <row r="1228" spans="1:2" ht="12.75">
      <c r="A1228" s="1">
        <f>IF('Saisie des Perfs'!A1230="","",'Saisie des Perfs'!A1230)</f>
      </c>
      <c r="B1228" s="7">
        <f t="shared" si="20"/>
      </c>
    </row>
    <row r="1229" spans="1:2" ht="12.75">
      <c r="A1229" s="1">
        <f>IF('Saisie des Perfs'!A1231="","",'Saisie des Perfs'!A1231)</f>
      </c>
      <c r="B1229" s="7">
        <f t="shared" si="20"/>
      </c>
    </row>
    <row r="1230" spans="1:2" ht="12.75">
      <c r="A1230" s="1">
        <f>IF('Saisie des Perfs'!A1232="","",'Saisie des Perfs'!A1232)</f>
      </c>
      <c r="B1230" s="7">
        <f t="shared" si="20"/>
      </c>
    </row>
    <row r="1231" spans="1:2" ht="12.75">
      <c r="A1231" s="1">
        <f>IF('Saisie des Perfs'!A1233="","",'Saisie des Perfs'!A1233)</f>
      </c>
      <c r="B1231" s="7">
        <f t="shared" si="20"/>
      </c>
    </row>
    <row r="1232" spans="1:2" ht="12.75">
      <c r="A1232" s="1">
        <f>IF('Saisie des Perfs'!A1234="","",'Saisie des Perfs'!A1234)</f>
      </c>
      <c r="B1232" s="7">
        <f t="shared" si="20"/>
      </c>
    </row>
    <row r="1233" spans="1:2" ht="12.75">
      <c r="A1233" s="1">
        <f>IF('Saisie des Perfs'!A1235="","",'Saisie des Perfs'!A1235)</f>
      </c>
      <c r="B1233" s="7">
        <f t="shared" si="20"/>
      </c>
    </row>
    <row r="1234" spans="1:2" ht="12.75">
      <c r="A1234" s="1">
        <f>IF('Saisie des Perfs'!A1236="","",'Saisie des Perfs'!A1236)</f>
      </c>
      <c r="B1234" s="7">
        <f t="shared" si="20"/>
      </c>
    </row>
    <row r="1235" spans="1:2" ht="12.75">
      <c r="A1235" s="1">
        <f>IF('Saisie des Perfs'!A1237="","",'Saisie des Perfs'!A1237)</f>
      </c>
      <c r="B1235" s="7">
        <f t="shared" si="20"/>
      </c>
    </row>
    <row r="1236" spans="1:2" ht="12.75">
      <c r="A1236" s="1">
        <f>IF('Saisie des Perfs'!A1238="","",'Saisie des Perfs'!A1238)</f>
      </c>
      <c r="B1236" s="7">
        <f t="shared" si="20"/>
      </c>
    </row>
    <row r="1237" spans="1:2" ht="12.75">
      <c r="A1237" s="1">
        <f>IF('Saisie des Perfs'!A1239="","",'Saisie des Perfs'!A1239)</f>
      </c>
      <c r="B1237" s="7">
        <f t="shared" si="20"/>
      </c>
    </row>
    <row r="1238" spans="1:2" ht="12.75">
      <c r="A1238" s="1">
        <f>IF('Saisie des Perfs'!A1240="","",'Saisie des Perfs'!A1240)</f>
      </c>
      <c r="B1238" s="7">
        <f t="shared" si="20"/>
      </c>
    </row>
    <row r="1239" spans="1:2" ht="12.75">
      <c r="A1239" s="1">
        <f>IF('Saisie des Perfs'!A1241="","",'Saisie des Perfs'!A1241)</f>
      </c>
      <c r="B1239" s="7">
        <f t="shared" si="20"/>
      </c>
    </row>
    <row r="1240" spans="1:2" ht="12.75">
      <c r="A1240" s="1">
        <f>IF('Saisie des Perfs'!A1242="","",'Saisie des Perfs'!A1242)</f>
      </c>
      <c r="B1240" s="7">
        <f t="shared" si="20"/>
      </c>
    </row>
    <row r="1241" spans="1:2" ht="12.75">
      <c r="A1241" s="1">
        <f>IF('Saisie des Perfs'!A1243="","",'Saisie des Perfs'!A1243)</f>
      </c>
      <c r="B1241" s="7">
        <f t="shared" si="20"/>
      </c>
    </row>
    <row r="1242" spans="1:2" ht="12.75">
      <c r="A1242" s="1">
        <f>IF('Saisie des Perfs'!A1244="","",'Saisie des Perfs'!A1244)</f>
      </c>
      <c r="B1242" s="7">
        <f t="shared" si="20"/>
      </c>
    </row>
    <row r="1243" spans="1:2" ht="12.75">
      <c r="A1243" s="1">
        <f>IF('Saisie des Perfs'!A1245="","",'Saisie des Perfs'!A1245)</f>
      </c>
      <c r="B1243" s="7">
        <f t="shared" si="20"/>
      </c>
    </row>
    <row r="1244" spans="1:2" ht="12.75">
      <c r="A1244" s="1">
        <f>IF('Saisie des Perfs'!A1246="","",'Saisie des Perfs'!A1246)</f>
      </c>
      <c r="B1244" s="7">
        <f t="shared" si="20"/>
      </c>
    </row>
    <row r="1245" spans="1:2" ht="12.75">
      <c r="A1245" s="1">
        <f>IF('Saisie des Perfs'!A1247="","",'Saisie des Perfs'!A1247)</f>
      </c>
      <c r="B1245" s="7">
        <f t="shared" si="20"/>
      </c>
    </row>
    <row r="1246" spans="1:2" ht="12.75">
      <c r="A1246" s="1">
        <f>IF('Saisie des Perfs'!A1248="","",'Saisie des Perfs'!A1248)</f>
      </c>
      <c r="B1246" s="7">
        <f t="shared" si="20"/>
      </c>
    </row>
    <row r="1247" spans="1:2" ht="12.75">
      <c r="A1247" s="1">
        <f>IF('Saisie des Perfs'!A1249="","",'Saisie des Perfs'!A1249)</f>
      </c>
      <c r="B1247" s="7">
        <f t="shared" si="20"/>
      </c>
    </row>
    <row r="1248" spans="1:2" ht="12.75">
      <c r="A1248" s="1">
        <f>IF('Saisie des Perfs'!A1250="","",'Saisie des Perfs'!A1250)</f>
      </c>
      <c r="B1248" s="7">
        <f t="shared" si="20"/>
      </c>
    </row>
    <row r="1249" spans="1:2" ht="12.75">
      <c r="A1249" s="1">
        <f>IF('Saisie des Perfs'!A1251="","",'Saisie des Perfs'!A1251)</f>
      </c>
      <c r="B1249" s="7">
        <f t="shared" si="20"/>
      </c>
    </row>
    <row r="1250" spans="1:2" ht="12.75">
      <c r="A1250" s="1">
        <f>IF('Saisie des Perfs'!A1252="","",'Saisie des Perfs'!A1252)</f>
      </c>
      <c r="B1250" s="7">
        <f t="shared" si="20"/>
      </c>
    </row>
    <row r="1251" spans="1:2" ht="12.75">
      <c r="A1251" s="1">
        <f>IF('Saisie des Perfs'!A1253="","",'Saisie des Perfs'!A1253)</f>
      </c>
      <c r="B1251" s="7">
        <f t="shared" si="20"/>
      </c>
    </row>
    <row r="1252" spans="1:2" ht="12.75">
      <c r="A1252" s="1">
        <f>IF('Saisie des Perfs'!A1254="","",'Saisie des Perfs'!A1254)</f>
      </c>
      <c r="B1252" s="7">
        <f t="shared" si="20"/>
      </c>
    </row>
    <row r="1253" spans="1:2" ht="12.75">
      <c r="A1253" s="1">
        <f>IF('Saisie des Perfs'!A1255="","",'Saisie des Perfs'!A1255)</f>
      </c>
      <c r="B1253" s="7">
        <f t="shared" si="20"/>
      </c>
    </row>
    <row r="1254" spans="1:2" ht="12.75">
      <c r="A1254" s="1">
        <f>IF('Saisie des Perfs'!A1256="","",'Saisie des Perfs'!A1256)</f>
      </c>
      <c r="B1254" s="7">
        <f t="shared" si="20"/>
      </c>
    </row>
    <row r="1255" spans="1:2" ht="12.75">
      <c r="A1255" s="1">
        <f>IF('Saisie des Perfs'!A1257="","",'Saisie des Perfs'!A1257)</f>
      </c>
      <c r="B1255" s="7">
        <f t="shared" si="20"/>
      </c>
    </row>
    <row r="1256" spans="1:2" ht="12.75">
      <c r="A1256" s="1">
        <f>IF('Saisie des Perfs'!A1258="","",'Saisie des Perfs'!A1258)</f>
      </c>
      <c r="B1256" s="7">
        <f t="shared" si="20"/>
      </c>
    </row>
    <row r="1257" spans="1:2" ht="12.75">
      <c r="A1257" s="1">
        <f>IF('Saisie des Perfs'!A1259="","",'Saisie des Perfs'!A1259)</f>
      </c>
      <c r="B1257" s="7">
        <f t="shared" si="20"/>
      </c>
    </row>
    <row r="1258" spans="1:2" ht="12.75">
      <c r="A1258" s="1">
        <f>IF('Saisie des Perfs'!A1260="","",'Saisie des Perfs'!A1260)</f>
      </c>
      <c r="B1258" s="7">
        <f t="shared" si="20"/>
      </c>
    </row>
    <row r="1259" spans="1:2" ht="12.75">
      <c r="A1259" s="1">
        <f>IF('Saisie des Perfs'!A1261="","",'Saisie des Perfs'!A1261)</f>
      </c>
      <c r="B1259" s="7">
        <f t="shared" si="20"/>
      </c>
    </row>
    <row r="1260" spans="1:2" ht="12.75">
      <c r="A1260" s="1">
        <f>IF('Saisie des Perfs'!A1262="","",'Saisie des Perfs'!A1262)</f>
      </c>
      <c r="B1260" s="7">
        <f t="shared" si="20"/>
      </c>
    </row>
    <row r="1261" spans="1:2" ht="12.75">
      <c r="A1261" s="1">
        <f>IF('Saisie des Perfs'!A1263="","",'Saisie des Perfs'!A1263)</f>
      </c>
      <c r="B1261" s="7">
        <f t="shared" si="20"/>
      </c>
    </row>
    <row r="1262" spans="1:2" ht="12.75">
      <c r="A1262" s="1">
        <f>IF('Saisie des Perfs'!A1264="","",'Saisie des Perfs'!A1264)</f>
      </c>
      <c r="B1262" s="7">
        <f t="shared" si="20"/>
      </c>
    </row>
    <row r="1263" spans="1:2" ht="12.75">
      <c r="A1263" s="1">
        <f>IF('Saisie des Perfs'!A1265="","",'Saisie des Perfs'!A1265)</f>
      </c>
      <c r="B1263" s="7">
        <f t="shared" si="20"/>
      </c>
    </row>
    <row r="1264" spans="1:2" ht="12.75">
      <c r="A1264" s="1">
        <f>IF('Saisie des Perfs'!A1266="","",'Saisie des Perfs'!A1266)</f>
      </c>
      <c r="B1264" s="7">
        <f t="shared" si="20"/>
      </c>
    </row>
    <row r="1265" spans="1:2" ht="12.75">
      <c r="A1265" s="1">
        <f>IF('Saisie des Perfs'!A1267="","",'Saisie des Perfs'!A1267)</f>
      </c>
      <c r="B1265" s="7">
        <f t="shared" si="20"/>
      </c>
    </row>
    <row r="1266" spans="1:2" ht="12.75">
      <c r="A1266" s="1">
        <f>IF('Saisie des Perfs'!A1268="","",'Saisie des Perfs'!A1268)</f>
      </c>
      <c r="B1266" s="7">
        <f t="shared" si="20"/>
      </c>
    </row>
    <row r="1267" spans="1:2" ht="12.75">
      <c r="A1267" s="1">
        <f>IF('Saisie des Perfs'!A1269="","",'Saisie des Perfs'!A1269)</f>
      </c>
      <c r="B1267" s="7">
        <f t="shared" si="20"/>
      </c>
    </row>
    <row r="1268" spans="1:2" ht="12.75">
      <c r="A1268" s="1">
        <f>IF('Saisie des Perfs'!A1270="","",'Saisie des Perfs'!A1270)</f>
      </c>
      <c r="B1268" s="7">
        <f t="shared" si="20"/>
      </c>
    </row>
    <row r="1269" spans="1:2" ht="12.75">
      <c r="A1269" s="1">
        <f>IF('Saisie des Perfs'!A1271="","",'Saisie des Perfs'!A1271)</f>
      </c>
      <c r="B1269" s="7">
        <f t="shared" si="20"/>
      </c>
    </row>
    <row r="1270" spans="1:2" ht="12.75">
      <c r="A1270" s="1">
        <f>IF('Saisie des Perfs'!A1272="","",'Saisie des Perfs'!A1272)</f>
      </c>
      <c r="B1270" s="7">
        <f t="shared" si="20"/>
      </c>
    </row>
    <row r="1271" spans="1:2" ht="12.75">
      <c r="A1271" s="1">
        <f>IF('Saisie des Perfs'!A1273="","",'Saisie des Perfs'!A1273)</f>
      </c>
      <c r="B1271" s="7">
        <f t="shared" si="20"/>
      </c>
    </row>
    <row r="1272" spans="1:2" ht="12.75">
      <c r="A1272" s="1">
        <f>IF('Saisie des Perfs'!A1274="","",'Saisie des Perfs'!A1274)</f>
      </c>
      <c r="B1272" s="7">
        <f t="shared" si="20"/>
      </c>
    </row>
    <row r="1273" spans="1:2" ht="12.75">
      <c r="A1273" s="1">
        <f>IF('Saisie des Perfs'!A1275="","",'Saisie des Perfs'!A1275)</f>
      </c>
      <c r="B1273" s="7">
        <f t="shared" si="20"/>
      </c>
    </row>
    <row r="1274" spans="1:2" ht="12.75">
      <c r="A1274" s="1">
        <f>IF('Saisie des Perfs'!A1276="","",'Saisie des Perfs'!A1276)</f>
      </c>
      <c r="B1274" s="7">
        <f t="shared" si="20"/>
      </c>
    </row>
    <row r="1275" spans="1:2" ht="12.75">
      <c r="A1275" s="1">
        <f>IF('Saisie des Perfs'!A1277="","",'Saisie des Perfs'!A1277)</f>
      </c>
      <c r="B1275" s="7">
        <f t="shared" si="20"/>
      </c>
    </row>
    <row r="1276" spans="1:2" ht="12.75">
      <c r="A1276" s="1">
        <f>IF('Saisie des Perfs'!A1278="","",'Saisie des Perfs'!A1278)</f>
      </c>
      <c r="B1276" s="7">
        <f t="shared" si="20"/>
      </c>
    </row>
    <row r="1277" spans="1:2" ht="12.75">
      <c r="A1277" s="1">
        <f>IF('Saisie des Perfs'!A1279="","",'Saisie des Perfs'!A1279)</f>
      </c>
      <c r="B1277" s="7">
        <f t="shared" si="20"/>
      </c>
    </row>
    <row r="1278" spans="1:2" ht="12.75">
      <c r="A1278" s="1">
        <f>IF('Saisie des Perfs'!A1280="","",'Saisie des Perfs'!A1280)</f>
      </c>
      <c r="B1278" s="7">
        <f t="shared" si="20"/>
      </c>
    </row>
    <row r="1279" spans="1:2" ht="12.75">
      <c r="A1279" s="1">
        <f>IF('Saisie des Perfs'!A1281="","",'Saisie des Perfs'!A1281)</f>
      </c>
      <c r="B1279" s="7">
        <f t="shared" si="20"/>
      </c>
    </row>
    <row r="1280" spans="1:2" ht="12.75">
      <c r="A1280" s="1">
        <f>IF('Saisie des Perfs'!A1282="","",'Saisie des Perfs'!A1282)</f>
      </c>
      <c r="B1280" s="7">
        <f t="shared" si="20"/>
      </c>
    </row>
    <row r="1281" spans="1:2" ht="12.75">
      <c r="A1281" s="1">
        <f>IF('Saisie des Perfs'!A1283="","",'Saisie des Perfs'!A1283)</f>
      </c>
      <c r="B1281" s="7">
        <f t="shared" si="20"/>
      </c>
    </row>
    <row r="1282" spans="1:2" ht="12.75">
      <c r="A1282" s="1">
        <f>IF('Saisie des Perfs'!A1284="","",'Saisie des Perfs'!A1284)</f>
      </c>
      <c r="B1282" s="7">
        <f aca="true" t="shared" si="21" ref="B1282:B1345">IF(A1282="","",IF(T(A1282)="",VLOOKUP(A1282,bareme,2),""))</f>
      </c>
    </row>
    <row r="1283" spans="1:2" ht="12.75">
      <c r="A1283" s="1">
        <f>IF('Saisie des Perfs'!A1285="","",'Saisie des Perfs'!A1285)</f>
      </c>
      <c r="B1283" s="7">
        <f t="shared" si="21"/>
      </c>
    </row>
    <row r="1284" spans="1:2" ht="12.75">
      <c r="A1284" s="1">
        <f>IF('Saisie des Perfs'!A1286="","",'Saisie des Perfs'!A1286)</f>
      </c>
      <c r="B1284" s="7">
        <f t="shared" si="21"/>
      </c>
    </row>
    <row r="1285" spans="1:2" ht="12.75">
      <c r="A1285" s="1">
        <f>IF('Saisie des Perfs'!A1287="","",'Saisie des Perfs'!A1287)</f>
      </c>
      <c r="B1285" s="7">
        <f t="shared" si="21"/>
      </c>
    </row>
    <row r="1286" spans="1:2" ht="12.75">
      <c r="A1286" s="1">
        <f>IF('Saisie des Perfs'!A1288="","",'Saisie des Perfs'!A1288)</f>
      </c>
      <c r="B1286" s="7">
        <f t="shared" si="21"/>
      </c>
    </row>
    <row r="1287" spans="1:2" ht="12.75">
      <c r="A1287" s="1">
        <f>IF('Saisie des Perfs'!A1289="","",'Saisie des Perfs'!A1289)</f>
      </c>
      <c r="B1287" s="7">
        <f t="shared" si="21"/>
      </c>
    </row>
    <row r="1288" spans="1:2" ht="12.75">
      <c r="A1288" s="1">
        <f>IF('Saisie des Perfs'!A1290="","",'Saisie des Perfs'!A1290)</f>
      </c>
      <c r="B1288" s="7">
        <f t="shared" si="21"/>
      </c>
    </row>
    <row r="1289" spans="1:2" ht="12.75">
      <c r="A1289" s="1">
        <f>IF('Saisie des Perfs'!A1291="","",'Saisie des Perfs'!A1291)</f>
      </c>
      <c r="B1289" s="7">
        <f t="shared" si="21"/>
      </c>
    </row>
    <row r="1290" spans="1:2" ht="12.75">
      <c r="A1290" s="1">
        <f>IF('Saisie des Perfs'!A1292="","",'Saisie des Perfs'!A1292)</f>
      </c>
      <c r="B1290" s="7">
        <f t="shared" si="21"/>
      </c>
    </row>
    <row r="1291" spans="1:2" ht="12.75">
      <c r="A1291" s="1">
        <f>IF('Saisie des Perfs'!A1293="","",'Saisie des Perfs'!A1293)</f>
      </c>
      <c r="B1291" s="7">
        <f t="shared" si="21"/>
      </c>
    </row>
    <row r="1292" spans="1:2" ht="12.75">
      <c r="A1292" s="1">
        <f>IF('Saisie des Perfs'!A1294="","",'Saisie des Perfs'!A1294)</f>
      </c>
      <c r="B1292" s="7">
        <f t="shared" si="21"/>
      </c>
    </row>
    <row r="1293" spans="1:2" ht="12.75">
      <c r="A1293" s="1">
        <f>IF('Saisie des Perfs'!A1295="","",'Saisie des Perfs'!A1295)</f>
      </c>
      <c r="B1293" s="7">
        <f t="shared" si="21"/>
      </c>
    </row>
    <row r="1294" spans="1:2" ht="12.75">
      <c r="A1294" s="1">
        <f>IF('Saisie des Perfs'!A1296="","",'Saisie des Perfs'!A1296)</f>
      </c>
      <c r="B1294" s="7">
        <f t="shared" si="21"/>
      </c>
    </row>
    <row r="1295" spans="1:2" ht="12.75">
      <c r="A1295" s="1">
        <f>IF('Saisie des Perfs'!A1297="","",'Saisie des Perfs'!A1297)</f>
      </c>
      <c r="B1295" s="7">
        <f t="shared" si="21"/>
      </c>
    </row>
    <row r="1296" spans="1:2" ht="12.75">
      <c r="A1296" s="1">
        <f>IF('Saisie des Perfs'!A1298="","",'Saisie des Perfs'!A1298)</f>
      </c>
      <c r="B1296" s="7">
        <f t="shared" si="21"/>
      </c>
    </row>
    <row r="1297" spans="1:2" ht="12.75">
      <c r="A1297" s="1">
        <f>IF('Saisie des Perfs'!A1299="","",'Saisie des Perfs'!A1299)</f>
      </c>
      <c r="B1297" s="7">
        <f t="shared" si="21"/>
      </c>
    </row>
    <row r="1298" spans="1:2" ht="12.75">
      <c r="A1298" s="1">
        <f>IF('Saisie des Perfs'!A1300="","",'Saisie des Perfs'!A1300)</f>
      </c>
      <c r="B1298" s="7">
        <f t="shared" si="21"/>
      </c>
    </row>
    <row r="1299" spans="1:2" ht="12.75">
      <c r="A1299" s="1">
        <f>IF('Saisie des Perfs'!A1301="","",'Saisie des Perfs'!A1301)</f>
      </c>
      <c r="B1299" s="7">
        <f t="shared" si="21"/>
      </c>
    </row>
    <row r="1300" spans="1:2" ht="12.75">
      <c r="A1300" s="1">
        <f>IF('Saisie des Perfs'!A1302="","",'Saisie des Perfs'!A1302)</f>
      </c>
      <c r="B1300" s="7">
        <f t="shared" si="21"/>
      </c>
    </row>
    <row r="1301" spans="1:2" ht="12.75">
      <c r="A1301" s="1">
        <f>IF('Saisie des Perfs'!A1303="","",'Saisie des Perfs'!A1303)</f>
      </c>
      <c r="B1301" s="7">
        <f t="shared" si="21"/>
      </c>
    </row>
    <row r="1302" spans="1:2" ht="12.75">
      <c r="A1302" s="1">
        <f>IF('Saisie des Perfs'!A1304="","",'Saisie des Perfs'!A1304)</f>
      </c>
      <c r="B1302" s="7">
        <f t="shared" si="21"/>
      </c>
    </row>
    <row r="1303" spans="1:2" ht="12.75">
      <c r="A1303" s="1">
        <f>IF('Saisie des Perfs'!A1305="","",'Saisie des Perfs'!A1305)</f>
      </c>
      <c r="B1303" s="7">
        <f t="shared" si="21"/>
      </c>
    </row>
    <row r="1304" spans="1:2" ht="12.75">
      <c r="A1304" s="1">
        <f>IF('Saisie des Perfs'!A1306="","",'Saisie des Perfs'!A1306)</f>
      </c>
      <c r="B1304" s="7">
        <f t="shared" si="21"/>
      </c>
    </row>
    <row r="1305" spans="1:2" ht="12.75">
      <c r="A1305" s="1">
        <f>IF('Saisie des Perfs'!A1307="","",'Saisie des Perfs'!A1307)</f>
      </c>
      <c r="B1305" s="7">
        <f t="shared" si="21"/>
      </c>
    </row>
    <row r="1306" spans="1:2" ht="12.75">
      <c r="A1306" s="1">
        <f>IF('Saisie des Perfs'!A1308="","",'Saisie des Perfs'!A1308)</f>
      </c>
      <c r="B1306" s="7">
        <f t="shared" si="21"/>
      </c>
    </row>
    <row r="1307" spans="1:2" ht="12.75">
      <c r="A1307" s="1">
        <f>IF('Saisie des Perfs'!A1309="","",'Saisie des Perfs'!A1309)</f>
      </c>
      <c r="B1307" s="7">
        <f t="shared" si="21"/>
      </c>
    </row>
    <row r="1308" spans="1:2" ht="12.75">
      <c r="A1308" s="1">
        <f>IF('Saisie des Perfs'!A1310="","",'Saisie des Perfs'!A1310)</f>
      </c>
      <c r="B1308" s="7">
        <f t="shared" si="21"/>
      </c>
    </row>
    <row r="1309" spans="1:2" ht="12.75">
      <c r="A1309" s="1">
        <f>IF('Saisie des Perfs'!A1311="","",'Saisie des Perfs'!A1311)</f>
      </c>
      <c r="B1309" s="7">
        <f t="shared" si="21"/>
      </c>
    </row>
    <row r="1310" spans="1:2" ht="12.75">
      <c r="A1310" s="1">
        <f>IF('Saisie des Perfs'!A1312="","",'Saisie des Perfs'!A1312)</f>
      </c>
      <c r="B1310" s="7">
        <f t="shared" si="21"/>
      </c>
    </row>
    <row r="1311" spans="1:2" ht="12.75">
      <c r="A1311" s="1">
        <f>IF('Saisie des Perfs'!A1313="","",'Saisie des Perfs'!A1313)</f>
      </c>
      <c r="B1311" s="7">
        <f t="shared" si="21"/>
      </c>
    </row>
    <row r="1312" spans="1:2" ht="12.75">
      <c r="A1312" s="1">
        <f>IF('Saisie des Perfs'!A1314="","",'Saisie des Perfs'!A1314)</f>
      </c>
      <c r="B1312" s="7">
        <f t="shared" si="21"/>
      </c>
    </row>
    <row r="1313" spans="1:2" ht="12.75">
      <c r="A1313" s="1">
        <f>IF('Saisie des Perfs'!A1315="","",'Saisie des Perfs'!A1315)</f>
      </c>
      <c r="B1313" s="7">
        <f t="shared" si="21"/>
      </c>
    </row>
    <row r="1314" spans="1:2" ht="12.75">
      <c r="A1314" s="1">
        <f>IF('Saisie des Perfs'!A1316="","",'Saisie des Perfs'!A1316)</f>
      </c>
      <c r="B1314" s="7">
        <f t="shared" si="21"/>
      </c>
    </row>
    <row r="1315" spans="1:2" ht="12.75">
      <c r="A1315" s="1">
        <f>IF('Saisie des Perfs'!A1317="","",'Saisie des Perfs'!A1317)</f>
      </c>
      <c r="B1315" s="7">
        <f t="shared" si="21"/>
      </c>
    </row>
    <row r="1316" spans="1:2" ht="12.75">
      <c r="A1316" s="1">
        <f>IF('Saisie des Perfs'!A1318="","",'Saisie des Perfs'!A1318)</f>
      </c>
      <c r="B1316" s="7">
        <f t="shared" si="21"/>
      </c>
    </row>
    <row r="1317" spans="1:2" ht="12.75">
      <c r="A1317" s="1">
        <f>IF('Saisie des Perfs'!A1319="","",'Saisie des Perfs'!A1319)</f>
      </c>
      <c r="B1317" s="7">
        <f t="shared" si="21"/>
      </c>
    </row>
    <row r="1318" spans="1:2" ht="12.75">
      <c r="A1318" s="1">
        <f>IF('Saisie des Perfs'!A1320="","",'Saisie des Perfs'!A1320)</f>
      </c>
      <c r="B1318" s="7">
        <f t="shared" si="21"/>
      </c>
    </row>
    <row r="1319" spans="1:2" ht="12.75">
      <c r="A1319" s="1">
        <f>IF('Saisie des Perfs'!A1321="","",'Saisie des Perfs'!A1321)</f>
      </c>
      <c r="B1319" s="7">
        <f t="shared" si="21"/>
      </c>
    </row>
    <row r="1320" spans="1:2" ht="12.75">
      <c r="A1320" s="1">
        <f>IF('Saisie des Perfs'!A1322="","",'Saisie des Perfs'!A1322)</f>
      </c>
      <c r="B1320" s="7">
        <f t="shared" si="21"/>
      </c>
    </row>
    <row r="1321" spans="1:2" ht="12.75">
      <c r="A1321" s="1">
        <f>IF('Saisie des Perfs'!A1323="","",'Saisie des Perfs'!A1323)</f>
      </c>
      <c r="B1321" s="7">
        <f t="shared" si="21"/>
      </c>
    </row>
    <row r="1322" spans="1:2" ht="12.75">
      <c r="A1322" s="1">
        <f>IF('Saisie des Perfs'!A1324="","",'Saisie des Perfs'!A1324)</f>
      </c>
      <c r="B1322" s="7">
        <f t="shared" si="21"/>
      </c>
    </row>
    <row r="1323" spans="1:2" ht="12.75">
      <c r="A1323" s="1">
        <f>IF('Saisie des Perfs'!A1325="","",'Saisie des Perfs'!A1325)</f>
      </c>
      <c r="B1323" s="7">
        <f t="shared" si="21"/>
      </c>
    </row>
    <row r="1324" spans="1:2" ht="12.75">
      <c r="A1324" s="1">
        <f>IF('Saisie des Perfs'!A1326="","",'Saisie des Perfs'!A1326)</f>
      </c>
      <c r="B1324" s="7">
        <f t="shared" si="21"/>
      </c>
    </row>
    <row r="1325" spans="1:2" ht="12.75">
      <c r="A1325" s="1">
        <f>IF('Saisie des Perfs'!A1327="","",'Saisie des Perfs'!A1327)</f>
      </c>
      <c r="B1325" s="7">
        <f t="shared" si="21"/>
      </c>
    </row>
    <row r="1326" spans="1:2" ht="12.75">
      <c r="A1326" s="1">
        <f>IF('Saisie des Perfs'!A1328="","",'Saisie des Perfs'!A1328)</f>
      </c>
      <c r="B1326" s="7">
        <f t="shared" si="21"/>
      </c>
    </row>
    <row r="1327" spans="1:2" ht="12.75">
      <c r="A1327" s="1">
        <f>IF('Saisie des Perfs'!A1329="","",'Saisie des Perfs'!A1329)</f>
      </c>
      <c r="B1327" s="7">
        <f t="shared" si="21"/>
      </c>
    </row>
    <row r="1328" spans="1:2" ht="12.75">
      <c r="A1328" s="1">
        <f>IF('Saisie des Perfs'!A1330="","",'Saisie des Perfs'!A1330)</f>
      </c>
      <c r="B1328" s="7">
        <f t="shared" si="21"/>
      </c>
    </row>
    <row r="1329" spans="1:2" ht="12.75">
      <c r="A1329" s="1">
        <f>IF('Saisie des Perfs'!A1331="","",'Saisie des Perfs'!A1331)</f>
      </c>
      <c r="B1329" s="7">
        <f t="shared" si="21"/>
      </c>
    </row>
    <row r="1330" spans="1:2" ht="12.75">
      <c r="A1330" s="1">
        <f>IF('Saisie des Perfs'!A1332="","",'Saisie des Perfs'!A1332)</f>
      </c>
      <c r="B1330" s="7">
        <f t="shared" si="21"/>
      </c>
    </row>
    <row r="1331" spans="1:2" ht="12.75">
      <c r="A1331" s="1">
        <f>IF('Saisie des Perfs'!A1333="","",'Saisie des Perfs'!A1333)</f>
      </c>
      <c r="B1331" s="7">
        <f t="shared" si="21"/>
      </c>
    </row>
    <row r="1332" spans="1:2" ht="12.75">
      <c r="A1332" s="1">
        <f>IF('Saisie des Perfs'!A1334="","",'Saisie des Perfs'!A1334)</f>
      </c>
      <c r="B1332" s="7">
        <f t="shared" si="21"/>
      </c>
    </row>
    <row r="1333" spans="1:2" ht="12.75">
      <c r="A1333" s="1">
        <f>IF('Saisie des Perfs'!A1335="","",'Saisie des Perfs'!A1335)</f>
      </c>
      <c r="B1333" s="7">
        <f t="shared" si="21"/>
      </c>
    </row>
    <row r="1334" spans="1:2" ht="12.75">
      <c r="A1334" s="1">
        <f>IF('Saisie des Perfs'!A1336="","",'Saisie des Perfs'!A1336)</f>
      </c>
      <c r="B1334" s="7">
        <f t="shared" si="21"/>
      </c>
    </row>
    <row r="1335" spans="1:2" ht="12.75">
      <c r="A1335" s="1">
        <f>IF('Saisie des Perfs'!A1337="","",'Saisie des Perfs'!A1337)</f>
      </c>
      <c r="B1335" s="7">
        <f t="shared" si="21"/>
      </c>
    </row>
    <row r="1336" spans="1:2" ht="12.75">
      <c r="A1336" s="1">
        <f>IF('Saisie des Perfs'!A1338="","",'Saisie des Perfs'!A1338)</f>
      </c>
      <c r="B1336" s="7">
        <f t="shared" si="21"/>
      </c>
    </row>
    <row r="1337" spans="1:2" ht="12.75">
      <c r="A1337" s="1">
        <f>IF('Saisie des Perfs'!A1339="","",'Saisie des Perfs'!A1339)</f>
      </c>
      <c r="B1337" s="7">
        <f t="shared" si="21"/>
      </c>
    </row>
    <row r="1338" spans="1:2" ht="12.75">
      <c r="A1338" s="1">
        <f>IF('Saisie des Perfs'!A1340="","",'Saisie des Perfs'!A1340)</f>
      </c>
      <c r="B1338" s="7">
        <f t="shared" si="21"/>
      </c>
    </row>
    <row r="1339" spans="1:2" ht="12.75">
      <c r="A1339" s="1">
        <f>IF('Saisie des Perfs'!A1341="","",'Saisie des Perfs'!A1341)</f>
      </c>
      <c r="B1339" s="7">
        <f t="shared" si="21"/>
      </c>
    </row>
    <row r="1340" spans="1:2" ht="12.75">
      <c r="A1340" s="1">
        <f>IF('Saisie des Perfs'!A1342="","",'Saisie des Perfs'!A1342)</f>
      </c>
      <c r="B1340" s="7">
        <f t="shared" si="21"/>
      </c>
    </row>
    <row r="1341" spans="1:2" ht="12.75">
      <c r="A1341" s="1">
        <f>IF('Saisie des Perfs'!A1343="","",'Saisie des Perfs'!A1343)</f>
      </c>
      <c r="B1341" s="7">
        <f t="shared" si="21"/>
      </c>
    </row>
    <row r="1342" spans="1:2" ht="12.75">
      <c r="A1342" s="1">
        <f>IF('Saisie des Perfs'!A1344="","",'Saisie des Perfs'!A1344)</f>
      </c>
      <c r="B1342" s="7">
        <f t="shared" si="21"/>
      </c>
    </row>
    <row r="1343" spans="1:2" ht="12.75">
      <c r="A1343" s="1">
        <f>IF('Saisie des Perfs'!A1345="","",'Saisie des Perfs'!A1345)</f>
      </c>
      <c r="B1343" s="7">
        <f t="shared" si="21"/>
      </c>
    </row>
    <row r="1344" spans="1:2" ht="12.75">
      <c r="A1344" s="1">
        <f>IF('Saisie des Perfs'!A1346="","",'Saisie des Perfs'!A1346)</f>
      </c>
      <c r="B1344" s="7">
        <f t="shared" si="21"/>
      </c>
    </row>
    <row r="1345" spans="1:2" ht="12.75">
      <c r="A1345" s="1">
        <f>IF('Saisie des Perfs'!A1347="","",'Saisie des Perfs'!A1347)</f>
      </c>
      <c r="B1345" s="7">
        <f t="shared" si="21"/>
      </c>
    </row>
    <row r="1346" spans="1:2" ht="12.75">
      <c r="A1346" s="1">
        <f>IF('Saisie des Perfs'!A1348="","",'Saisie des Perfs'!A1348)</f>
      </c>
      <c r="B1346" s="7">
        <f aca="true" t="shared" si="22" ref="B1346:B1409">IF(A1346="","",IF(T(A1346)="",VLOOKUP(A1346,bareme,2),""))</f>
      </c>
    </row>
    <row r="1347" spans="1:2" ht="12.75">
      <c r="A1347" s="1">
        <f>IF('Saisie des Perfs'!A1349="","",'Saisie des Perfs'!A1349)</f>
      </c>
      <c r="B1347" s="7">
        <f t="shared" si="22"/>
      </c>
    </row>
    <row r="1348" spans="1:2" ht="12.75">
      <c r="A1348" s="1">
        <f>IF('Saisie des Perfs'!A1350="","",'Saisie des Perfs'!A1350)</f>
      </c>
      <c r="B1348" s="7">
        <f t="shared" si="22"/>
      </c>
    </row>
    <row r="1349" spans="1:2" ht="12.75">
      <c r="A1349" s="1">
        <f>IF('Saisie des Perfs'!A1351="","",'Saisie des Perfs'!A1351)</f>
      </c>
      <c r="B1349" s="7">
        <f t="shared" si="22"/>
      </c>
    </row>
    <row r="1350" spans="1:2" ht="12.75">
      <c r="A1350" s="1">
        <f>IF('Saisie des Perfs'!A1352="","",'Saisie des Perfs'!A1352)</f>
      </c>
      <c r="B1350" s="7">
        <f t="shared" si="22"/>
      </c>
    </row>
    <row r="1351" spans="1:2" ht="12.75">
      <c r="A1351" s="1">
        <f>IF('Saisie des Perfs'!A1353="","",'Saisie des Perfs'!A1353)</f>
      </c>
      <c r="B1351" s="7">
        <f t="shared" si="22"/>
      </c>
    </row>
    <row r="1352" spans="1:2" ht="12.75">
      <c r="A1352" s="1">
        <f>IF('Saisie des Perfs'!A1354="","",'Saisie des Perfs'!A1354)</f>
      </c>
      <c r="B1352" s="7">
        <f t="shared" si="22"/>
      </c>
    </row>
    <row r="1353" spans="1:2" ht="12.75">
      <c r="A1353" s="1">
        <f>IF('Saisie des Perfs'!A1355="","",'Saisie des Perfs'!A1355)</f>
      </c>
      <c r="B1353" s="7">
        <f t="shared" si="22"/>
      </c>
    </row>
    <row r="1354" spans="1:2" ht="12.75">
      <c r="A1354" s="1">
        <f>IF('Saisie des Perfs'!A1356="","",'Saisie des Perfs'!A1356)</f>
      </c>
      <c r="B1354" s="7">
        <f t="shared" si="22"/>
      </c>
    </row>
    <row r="1355" spans="1:2" ht="12.75">
      <c r="A1355" s="1">
        <f>IF('Saisie des Perfs'!A1357="","",'Saisie des Perfs'!A1357)</f>
      </c>
      <c r="B1355" s="7">
        <f t="shared" si="22"/>
      </c>
    </row>
    <row r="1356" spans="1:2" ht="12.75">
      <c r="A1356" s="1">
        <f>IF('Saisie des Perfs'!A1358="","",'Saisie des Perfs'!A1358)</f>
      </c>
      <c r="B1356" s="7">
        <f t="shared" si="22"/>
      </c>
    </row>
    <row r="1357" spans="1:2" ht="12.75">
      <c r="A1357" s="1">
        <f>IF('Saisie des Perfs'!A1359="","",'Saisie des Perfs'!A1359)</f>
      </c>
      <c r="B1357" s="7">
        <f t="shared" si="22"/>
      </c>
    </row>
    <row r="1358" spans="1:2" ht="12.75">
      <c r="A1358" s="1">
        <f>IF('Saisie des Perfs'!A1360="","",'Saisie des Perfs'!A1360)</f>
      </c>
      <c r="B1358" s="7">
        <f t="shared" si="22"/>
      </c>
    </row>
    <row r="1359" spans="1:2" ht="12.75">
      <c r="A1359" s="1">
        <f>IF('Saisie des Perfs'!A1361="","",'Saisie des Perfs'!A1361)</f>
      </c>
      <c r="B1359" s="7">
        <f t="shared" si="22"/>
      </c>
    </row>
    <row r="1360" spans="1:2" ht="12.75">
      <c r="A1360" s="1">
        <f>IF('Saisie des Perfs'!A1362="","",'Saisie des Perfs'!A1362)</f>
      </c>
      <c r="B1360" s="7">
        <f t="shared" si="22"/>
      </c>
    </row>
    <row r="1361" spans="1:2" ht="12.75">
      <c r="A1361" s="1">
        <f>IF('Saisie des Perfs'!A1363="","",'Saisie des Perfs'!A1363)</f>
      </c>
      <c r="B1361" s="7">
        <f t="shared" si="22"/>
      </c>
    </row>
    <row r="1362" spans="1:2" ht="12.75">
      <c r="A1362" s="1">
        <f>IF('Saisie des Perfs'!A1364="","",'Saisie des Perfs'!A1364)</f>
      </c>
      <c r="B1362" s="7">
        <f t="shared" si="22"/>
      </c>
    </row>
    <row r="1363" spans="1:2" ht="12.75">
      <c r="A1363" s="1">
        <f>IF('Saisie des Perfs'!A1365="","",'Saisie des Perfs'!A1365)</f>
      </c>
      <c r="B1363" s="7">
        <f t="shared" si="22"/>
      </c>
    </row>
    <row r="1364" spans="1:2" ht="12.75">
      <c r="A1364" s="1">
        <f>IF('Saisie des Perfs'!A1366="","",'Saisie des Perfs'!A1366)</f>
      </c>
      <c r="B1364" s="7">
        <f t="shared" si="22"/>
      </c>
    </row>
    <row r="1365" spans="1:2" ht="12.75">
      <c r="A1365" s="1">
        <f>IF('Saisie des Perfs'!A1367="","",'Saisie des Perfs'!A1367)</f>
      </c>
      <c r="B1365" s="7">
        <f t="shared" si="22"/>
      </c>
    </row>
    <row r="1366" spans="1:2" ht="12.75">
      <c r="A1366" s="1">
        <f>IF('Saisie des Perfs'!A1368="","",'Saisie des Perfs'!A1368)</f>
      </c>
      <c r="B1366" s="7">
        <f t="shared" si="22"/>
      </c>
    </row>
    <row r="1367" spans="1:2" ht="12.75">
      <c r="A1367" s="1">
        <f>IF('Saisie des Perfs'!A1369="","",'Saisie des Perfs'!A1369)</f>
      </c>
      <c r="B1367" s="7">
        <f t="shared" si="22"/>
      </c>
    </row>
    <row r="1368" spans="1:2" ht="12.75">
      <c r="A1368" s="1">
        <f>IF('Saisie des Perfs'!A1370="","",'Saisie des Perfs'!A1370)</f>
      </c>
      <c r="B1368" s="7">
        <f t="shared" si="22"/>
      </c>
    </row>
    <row r="1369" spans="1:2" ht="12.75">
      <c r="A1369" s="1">
        <f>IF('Saisie des Perfs'!A1371="","",'Saisie des Perfs'!A1371)</f>
      </c>
      <c r="B1369" s="7">
        <f t="shared" si="22"/>
      </c>
    </row>
    <row r="1370" spans="1:2" ht="12.75">
      <c r="A1370" s="1">
        <f>IF('Saisie des Perfs'!A1372="","",'Saisie des Perfs'!A1372)</f>
      </c>
      <c r="B1370" s="7">
        <f t="shared" si="22"/>
      </c>
    </row>
    <row r="1371" spans="1:2" ht="12.75">
      <c r="A1371" s="1">
        <f>IF('Saisie des Perfs'!A1373="","",'Saisie des Perfs'!A1373)</f>
      </c>
      <c r="B1371" s="7">
        <f t="shared" si="22"/>
      </c>
    </row>
    <row r="1372" spans="1:2" ht="12.75">
      <c r="A1372" s="1">
        <f>IF('Saisie des Perfs'!A1374="","",'Saisie des Perfs'!A1374)</f>
      </c>
      <c r="B1372" s="7">
        <f t="shared" si="22"/>
      </c>
    </row>
    <row r="1373" spans="1:2" ht="12.75">
      <c r="A1373" s="1">
        <f>IF('Saisie des Perfs'!A1375="","",'Saisie des Perfs'!A1375)</f>
      </c>
      <c r="B1373" s="7">
        <f t="shared" si="22"/>
      </c>
    </row>
    <row r="1374" spans="1:2" ht="12.75">
      <c r="A1374" s="1">
        <f>IF('Saisie des Perfs'!A1376="","",'Saisie des Perfs'!A1376)</f>
      </c>
      <c r="B1374" s="7">
        <f t="shared" si="22"/>
      </c>
    </row>
    <row r="1375" spans="1:2" ht="12.75">
      <c r="A1375" s="1">
        <f>IF('Saisie des Perfs'!A1377="","",'Saisie des Perfs'!A1377)</f>
      </c>
      <c r="B1375" s="7">
        <f t="shared" si="22"/>
      </c>
    </row>
    <row r="1376" spans="1:2" ht="12.75">
      <c r="A1376" s="1">
        <f>IF('Saisie des Perfs'!A1378="","",'Saisie des Perfs'!A1378)</f>
      </c>
      <c r="B1376" s="7">
        <f t="shared" si="22"/>
      </c>
    </row>
    <row r="1377" spans="1:2" ht="12.75">
      <c r="A1377" s="1">
        <f>IF('Saisie des Perfs'!A1379="","",'Saisie des Perfs'!A1379)</f>
      </c>
      <c r="B1377" s="7">
        <f t="shared" si="22"/>
      </c>
    </row>
    <row r="1378" spans="1:2" ht="12.75">
      <c r="A1378" s="1">
        <f>IF('Saisie des Perfs'!A1380="","",'Saisie des Perfs'!A1380)</f>
      </c>
      <c r="B1378" s="7">
        <f t="shared" si="22"/>
      </c>
    </row>
    <row r="1379" spans="1:2" ht="12.75">
      <c r="A1379" s="1">
        <f>IF('Saisie des Perfs'!A1381="","",'Saisie des Perfs'!A1381)</f>
      </c>
      <c r="B1379" s="7">
        <f t="shared" si="22"/>
      </c>
    </row>
    <row r="1380" spans="1:2" ht="12.75">
      <c r="A1380" s="1">
        <f>IF('Saisie des Perfs'!A1382="","",'Saisie des Perfs'!A1382)</f>
      </c>
      <c r="B1380" s="7">
        <f t="shared" si="22"/>
      </c>
    </row>
    <row r="1381" spans="1:2" ht="12.75">
      <c r="A1381" s="1">
        <f>IF('Saisie des Perfs'!A1383="","",'Saisie des Perfs'!A1383)</f>
      </c>
      <c r="B1381" s="7">
        <f t="shared" si="22"/>
      </c>
    </row>
    <row r="1382" spans="1:2" ht="12.75">
      <c r="A1382" s="1">
        <f>IF('Saisie des Perfs'!A1384="","",'Saisie des Perfs'!A1384)</f>
      </c>
      <c r="B1382" s="7">
        <f t="shared" si="22"/>
      </c>
    </row>
    <row r="1383" spans="1:2" ht="12.75">
      <c r="A1383" s="1">
        <f>IF('Saisie des Perfs'!A1385="","",'Saisie des Perfs'!A1385)</f>
      </c>
      <c r="B1383" s="7">
        <f t="shared" si="22"/>
      </c>
    </row>
    <row r="1384" spans="1:2" ht="12.75">
      <c r="A1384" s="1">
        <f>IF('Saisie des Perfs'!A1386="","",'Saisie des Perfs'!A1386)</f>
      </c>
      <c r="B1384" s="7">
        <f t="shared" si="22"/>
      </c>
    </row>
    <row r="1385" spans="1:2" ht="12.75">
      <c r="A1385" s="1">
        <f>IF('Saisie des Perfs'!A1387="","",'Saisie des Perfs'!A1387)</f>
      </c>
      <c r="B1385" s="7">
        <f t="shared" si="22"/>
      </c>
    </row>
    <row r="1386" spans="1:2" ht="12.75">
      <c r="A1386" s="1">
        <f>IF('Saisie des Perfs'!A1388="","",'Saisie des Perfs'!A1388)</f>
      </c>
      <c r="B1386" s="7">
        <f t="shared" si="22"/>
      </c>
    </row>
    <row r="1387" spans="1:2" ht="12.75">
      <c r="A1387" s="1">
        <f>IF('Saisie des Perfs'!A1389="","",'Saisie des Perfs'!A1389)</f>
      </c>
      <c r="B1387" s="7">
        <f t="shared" si="22"/>
      </c>
    </row>
    <row r="1388" spans="1:2" ht="12.75">
      <c r="A1388" s="1">
        <f>IF('Saisie des Perfs'!A1390="","",'Saisie des Perfs'!A1390)</f>
      </c>
      <c r="B1388" s="7">
        <f t="shared" si="22"/>
      </c>
    </row>
    <row r="1389" spans="1:2" ht="12.75">
      <c r="A1389" s="1">
        <f>IF('Saisie des Perfs'!A1391="","",'Saisie des Perfs'!A1391)</f>
      </c>
      <c r="B1389" s="7">
        <f t="shared" si="22"/>
      </c>
    </row>
    <row r="1390" spans="1:2" ht="12.75">
      <c r="A1390" s="1">
        <f>IF('Saisie des Perfs'!A1392="","",'Saisie des Perfs'!A1392)</f>
      </c>
      <c r="B1390" s="7">
        <f t="shared" si="22"/>
      </c>
    </row>
    <row r="1391" spans="1:2" ht="12.75">
      <c r="A1391" s="1">
        <f>IF('Saisie des Perfs'!A1393="","",'Saisie des Perfs'!A1393)</f>
      </c>
      <c r="B1391" s="7">
        <f t="shared" si="22"/>
      </c>
    </row>
    <row r="1392" spans="1:2" ht="12.75">
      <c r="A1392" s="1">
        <f>IF('Saisie des Perfs'!A1394="","",'Saisie des Perfs'!A1394)</f>
      </c>
      <c r="B1392" s="7">
        <f t="shared" si="22"/>
      </c>
    </row>
    <row r="1393" spans="1:2" ht="12.75">
      <c r="A1393" s="1">
        <f>IF('Saisie des Perfs'!A1395="","",'Saisie des Perfs'!A1395)</f>
      </c>
      <c r="B1393" s="7">
        <f t="shared" si="22"/>
      </c>
    </row>
    <row r="1394" spans="1:2" ht="12.75">
      <c r="A1394" s="1">
        <f>IF('Saisie des Perfs'!A1396="","",'Saisie des Perfs'!A1396)</f>
      </c>
      <c r="B1394" s="7">
        <f t="shared" si="22"/>
      </c>
    </row>
    <row r="1395" spans="1:2" ht="12.75">
      <c r="A1395" s="1">
        <f>IF('Saisie des Perfs'!A1397="","",'Saisie des Perfs'!A1397)</f>
      </c>
      <c r="B1395" s="7">
        <f t="shared" si="22"/>
      </c>
    </row>
    <row r="1396" spans="1:2" ht="12.75">
      <c r="A1396" s="1">
        <f>IF('Saisie des Perfs'!A1398="","",'Saisie des Perfs'!A1398)</f>
      </c>
      <c r="B1396" s="7">
        <f t="shared" si="22"/>
      </c>
    </row>
    <row r="1397" spans="1:2" ht="12.75">
      <c r="A1397" s="1">
        <f>IF('Saisie des Perfs'!A1399="","",'Saisie des Perfs'!A1399)</f>
      </c>
      <c r="B1397" s="7">
        <f t="shared" si="22"/>
      </c>
    </row>
    <row r="1398" spans="1:2" ht="12.75">
      <c r="A1398" s="1">
        <f>IF('Saisie des Perfs'!A1400="","",'Saisie des Perfs'!A1400)</f>
      </c>
      <c r="B1398" s="7">
        <f t="shared" si="22"/>
      </c>
    </row>
    <row r="1399" spans="1:2" ht="12.75">
      <c r="A1399" s="1">
        <f>IF('Saisie des Perfs'!A1401="","",'Saisie des Perfs'!A1401)</f>
      </c>
      <c r="B1399" s="7">
        <f t="shared" si="22"/>
      </c>
    </row>
    <row r="1400" spans="1:2" ht="12.75">
      <c r="A1400" s="1">
        <f>IF('Saisie des Perfs'!A1402="","",'Saisie des Perfs'!A1402)</f>
      </c>
      <c r="B1400" s="7">
        <f t="shared" si="22"/>
      </c>
    </row>
    <row r="1401" spans="1:2" ht="12.75">
      <c r="A1401" s="1">
        <f>IF('Saisie des Perfs'!A1403="","",'Saisie des Perfs'!A1403)</f>
      </c>
      <c r="B1401" s="7">
        <f t="shared" si="22"/>
      </c>
    </row>
    <row r="1402" spans="1:2" ht="12.75">
      <c r="A1402" s="1">
        <f>IF('Saisie des Perfs'!A1404="","",'Saisie des Perfs'!A1404)</f>
      </c>
      <c r="B1402" s="7">
        <f t="shared" si="22"/>
      </c>
    </row>
    <row r="1403" spans="1:2" ht="12.75">
      <c r="A1403" s="1">
        <f>IF('Saisie des Perfs'!A1405="","",'Saisie des Perfs'!A1405)</f>
      </c>
      <c r="B1403" s="7">
        <f t="shared" si="22"/>
      </c>
    </row>
    <row r="1404" spans="1:2" ht="12.75">
      <c r="A1404" s="1">
        <f>IF('Saisie des Perfs'!A1406="","",'Saisie des Perfs'!A1406)</f>
      </c>
      <c r="B1404" s="7">
        <f t="shared" si="22"/>
      </c>
    </row>
    <row r="1405" spans="1:2" ht="12.75">
      <c r="A1405" s="1">
        <f>IF('Saisie des Perfs'!A1407="","",'Saisie des Perfs'!A1407)</f>
      </c>
      <c r="B1405" s="7">
        <f t="shared" si="22"/>
      </c>
    </row>
    <row r="1406" spans="1:2" ht="12.75">
      <c r="A1406" s="1">
        <f>IF('Saisie des Perfs'!A1408="","",'Saisie des Perfs'!A1408)</f>
      </c>
      <c r="B1406" s="7">
        <f t="shared" si="22"/>
      </c>
    </row>
    <row r="1407" spans="1:2" ht="12.75">
      <c r="A1407" s="1">
        <f>IF('Saisie des Perfs'!A1409="","",'Saisie des Perfs'!A1409)</f>
      </c>
      <c r="B1407" s="7">
        <f t="shared" si="22"/>
      </c>
    </row>
    <row r="1408" spans="1:2" ht="12.75">
      <c r="A1408" s="1">
        <f>IF('Saisie des Perfs'!A1410="","",'Saisie des Perfs'!A1410)</f>
      </c>
      <c r="B1408" s="7">
        <f t="shared" si="22"/>
      </c>
    </row>
    <row r="1409" spans="1:2" ht="12.75">
      <c r="A1409" s="1">
        <f>IF('Saisie des Perfs'!A1411="","",'Saisie des Perfs'!A1411)</f>
      </c>
      <c r="B1409" s="7">
        <f t="shared" si="22"/>
      </c>
    </row>
    <row r="1410" spans="1:2" ht="12.75">
      <c r="A1410" s="1">
        <f>IF('Saisie des Perfs'!A1412="","",'Saisie des Perfs'!A1412)</f>
      </c>
      <c r="B1410" s="7">
        <f aca="true" t="shared" si="23" ref="B1410:B1473">IF(A1410="","",IF(T(A1410)="",VLOOKUP(A1410,bareme,2),""))</f>
      </c>
    </row>
    <row r="1411" spans="1:2" ht="12.75">
      <c r="A1411" s="1">
        <f>IF('Saisie des Perfs'!A1413="","",'Saisie des Perfs'!A1413)</f>
      </c>
      <c r="B1411" s="7">
        <f t="shared" si="23"/>
      </c>
    </row>
    <row r="1412" spans="1:2" ht="12.75">
      <c r="A1412" s="1">
        <f>IF('Saisie des Perfs'!A1414="","",'Saisie des Perfs'!A1414)</f>
      </c>
      <c r="B1412" s="7">
        <f t="shared" si="23"/>
      </c>
    </row>
    <row r="1413" spans="1:2" ht="12.75">
      <c r="A1413" s="1">
        <f>IF('Saisie des Perfs'!A1415="","",'Saisie des Perfs'!A1415)</f>
      </c>
      <c r="B1413" s="7">
        <f t="shared" si="23"/>
      </c>
    </row>
    <row r="1414" spans="1:2" ht="12.75">
      <c r="A1414" s="1">
        <f>IF('Saisie des Perfs'!A1416="","",'Saisie des Perfs'!A1416)</f>
      </c>
      <c r="B1414" s="7">
        <f t="shared" si="23"/>
      </c>
    </row>
    <row r="1415" spans="1:2" ht="12.75">
      <c r="A1415" s="1">
        <f>IF('Saisie des Perfs'!A1417="","",'Saisie des Perfs'!A1417)</f>
      </c>
      <c r="B1415" s="7">
        <f t="shared" si="23"/>
      </c>
    </row>
    <row r="1416" spans="1:2" ht="12.75">
      <c r="A1416" s="1">
        <f>IF('Saisie des Perfs'!A1418="","",'Saisie des Perfs'!A1418)</f>
      </c>
      <c r="B1416" s="7">
        <f t="shared" si="23"/>
      </c>
    </row>
    <row r="1417" spans="1:2" ht="12.75">
      <c r="A1417" s="1">
        <f>IF('Saisie des Perfs'!A1419="","",'Saisie des Perfs'!A1419)</f>
      </c>
      <c r="B1417" s="7">
        <f t="shared" si="23"/>
      </c>
    </row>
    <row r="1418" spans="1:2" ht="12.75">
      <c r="A1418" s="1">
        <f>IF('Saisie des Perfs'!A1420="","",'Saisie des Perfs'!A1420)</f>
      </c>
      <c r="B1418" s="7">
        <f t="shared" si="23"/>
      </c>
    </row>
    <row r="1419" spans="1:2" ht="12.75">
      <c r="A1419" s="1">
        <f>IF('Saisie des Perfs'!A1421="","",'Saisie des Perfs'!A1421)</f>
      </c>
      <c r="B1419" s="7">
        <f t="shared" si="23"/>
      </c>
    </row>
    <row r="1420" spans="1:2" ht="12.75">
      <c r="A1420" s="1">
        <f>IF('Saisie des Perfs'!A1422="","",'Saisie des Perfs'!A1422)</f>
      </c>
      <c r="B1420" s="7">
        <f t="shared" si="23"/>
      </c>
    </row>
    <row r="1421" spans="1:2" ht="12.75">
      <c r="A1421" s="1">
        <f>IF('Saisie des Perfs'!A1423="","",'Saisie des Perfs'!A1423)</f>
      </c>
      <c r="B1421" s="7">
        <f t="shared" si="23"/>
      </c>
    </row>
    <row r="1422" spans="1:2" ht="12.75">
      <c r="A1422" s="1">
        <f>IF('Saisie des Perfs'!A1424="","",'Saisie des Perfs'!A1424)</f>
      </c>
      <c r="B1422" s="7">
        <f t="shared" si="23"/>
      </c>
    </row>
    <row r="1423" spans="1:2" ht="12.75">
      <c r="A1423" s="1">
        <f>IF('Saisie des Perfs'!A1425="","",'Saisie des Perfs'!A1425)</f>
      </c>
      <c r="B1423" s="7">
        <f t="shared" si="23"/>
      </c>
    </row>
    <row r="1424" spans="1:2" ht="12.75">
      <c r="A1424" s="1">
        <f>IF('Saisie des Perfs'!A1426="","",'Saisie des Perfs'!A1426)</f>
      </c>
      <c r="B1424" s="7">
        <f t="shared" si="23"/>
      </c>
    </row>
    <row r="1425" spans="1:2" ht="12.75">
      <c r="A1425" s="1">
        <f>IF('Saisie des Perfs'!A1427="","",'Saisie des Perfs'!A1427)</f>
      </c>
      <c r="B1425" s="7">
        <f t="shared" si="23"/>
      </c>
    </row>
    <row r="1426" spans="1:2" ht="12.75">
      <c r="A1426" s="1">
        <f>IF('Saisie des Perfs'!A1428="","",'Saisie des Perfs'!A1428)</f>
      </c>
      <c r="B1426" s="7">
        <f t="shared" si="23"/>
      </c>
    </row>
    <row r="1427" spans="1:2" ht="12.75">
      <c r="A1427" s="1">
        <f>IF('Saisie des Perfs'!A1429="","",'Saisie des Perfs'!A1429)</f>
      </c>
      <c r="B1427" s="7">
        <f t="shared" si="23"/>
      </c>
    </row>
    <row r="1428" spans="1:2" ht="12.75">
      <c r="A1428" s="1">
        <f>IF('Saisie des Perfs'!A1430="","",'Saisie des Perfs'!A1430)</f>
      </c>
      <c r="B1428" s="7">
        <f t="shared" si="23"/>
      </c>
    </row>
    <row r="1429" spans="1:2" ht="12.75">
      <c r="A1429" s="1">
        <f>IF('Saisie des Perfs'!A1431="","",'Saisie des Perfs'!A1431)</f>
      </c>
      <c r="B1429" s="7">
        <f t="shared" si="23"/>
      </c>
    </row>
    <row r="1430" spans="1:2" ht="12.75">
      <c r="A1430" s="1">
        <f>IF('Saisie des Perfs'!A1432="","",'Saisie des Perfs'!A1432)</f>
      </c>
      <c r="B1430" s="7">
        <f t="shared" si="23"/>
      </c>
    </row>
    <row r="1431" spans="1:2" ht="12.75">
      <c r="A1431" s="1">
        <f>IF('Saisie des Perfs'!A1433="","",'Saisie des Perfs'!A1433)</f>
      </c>
      <c r="B1431" s="7">
        <f t="shared" si="23"/>
      </c>
    </row>
    <row r="1432" spans="1:2" ht="12.75">
      <c r="A1432" s="1">
        <f>IF('Saisie des Perfs'!A1434="","",'Saisie des Perfs'!A1434)</f>
      </c>
      <c r="B1432" s="7">
        <f t="shared" si="23"/>
      </c>
    </row>
    <row r="1433" spans="1:2" ht="12.75">
      <c r="A1433" s="1">
        <f>IF('Saisie des Perfs'!A1435="","",'Saisie des Perfs'!A1435)</f>
      </c>
      <c r="B1433" s="7">
        <f t="shared" si="23"/>
      </c>
    </row>
    <row r="1434" spans="1:2" ht="12.75">
      <c r="A1434" s="1">
        <f>IF('Saisie des Perfs'!A1436="","",'Saisie des Perfs'!A1436)</f>
      </c>
      <c r="B1434" s="7">
        <f t="shared" si="23"/>
      </c>
    </row>
    <row r="1435" spans="1:2" ht="12.75">
      <c r="A1435" s="1">
        <f>IF('Saisie des Perfs'!A1437="","",'Saisie des Perfs'!A1437)</f>
      </c>
      <c r="B1435" s="7">
        <f t="shared" si="23"/>
      </c>
    </row>
    <row r="1436" spans="1:2" ht="12.75">
      <c r="A1436" s="1">
        <f>IF('Saisie des Perfs'!A1438="","",'Saisie des Perfs'!A1438)</f>
      </c>
      <c r="B1436" s="7">
        <f t="shared" si="23"/>
      </c>
    </row>
    <row r="1437" spans="1:2" ht="12.75">
      <c r="A1437" s="1">
        <f>IF('Saisie des Perfs'!A1439="","",'Saisie des Perfs'!A1439)</f>
      </c>
      <c r="B1437" s="7">
        <f t="shared" si="23"/>
      </c>
    </row>
    <row r="1438" spans="1:2" ht="12.75">
      <c r="A1438" s="1">
        <f>IF('Saisie des Perfs'!A1440="","",'Saisie des Perfs'!A1440)</f>
      </c>
      <c r="B1438" s="7">
        <f t="shared" si="23"/>
      </c>
    </row>
    <row r="1439" spans="1:2" ht="12.75">
      <c r="A1439" s="1">
        <f>IF('Saisie des Perfs'!A1441="","",'Saisie des Perfs'!A1441)</f>
      </c>
      <c r="B1439" s="7">
        <f t="shared" si="23"/>
      </c>
    </row>
    <row r="1440" spans="1:2" ht="12.75">
      <c r="A1440" s="1">
        <f>IF('Saisie des Perfs'!A1442="","",'Saisie des Perfs'!A1442)</f>
      </c>
      <c r="B1440" s="7">
        <f t="shared" si="23"/>
      </c>
    </row>
    <row r="1441" spans="1:2" ht="12.75">
      <c r="A1441" s="1">
        <f>IF('Saisie des Perfs'!A1443="","",'Saisie des Perfs'!A1443)</f>
      </c>
      <c r="B1441" s="7">
        <f t="shared" si="23"/>
      </c>
    </row>
    <row r="1442" spans="1:2" ht="12.75">
      <c r="A1442" s="1">
        <f>IF('Saisie des Perfs'!A1444="","",'Saisie des Perfs'!A1444)</f>
      </c>
      <c r="B1442" s="7">
        <f t="shared" si="23"/>
      </c>
    </row>
    <row r="1443" spans="1:2" ht="12.75">
      <c r="A1443" s="1">
        <f>IF('Saisie des Perfs'!A1445="","",'Saisie des Perfs'!A1445)</f>
      </c>
      <c r="B1443" s="7">
        <f t="shared" si="23"/>
      </c>
    </row>
    <row r="1444" spans="1:2" ht="12.75">
      <c r="A1444" s="1">
        <f>IF('Saisie des Perfs'!A1446="","",'Saisie des Perfs'!A1446)</f>
      </c>
      <c r="B1444" s="7">
        <f t="shared" si="23"/>
      </c>
    </row>
    <row r="1445" spans="1:2" ht="12.75">
      <c r="A1445" s="1">
        <f>IF('Saisie des Perfs'!A1447="","",'Saisie des Perfs'!A1447)</f>
      </c>
      <c r="B1445" s="7">
        <f t="shared" si="23"/>
      </c>
    </row>
    <row r="1446" spans="1:2" ht="12.75">
      <c r="A1446" s="1">
        <f>IF('Saisie des Perfs'!A1448="","",'Saisie des Perfs'!A1448)</f>
      </c>
      <c r="B1446" s="7">
        <f t="shared" si="23"/>
      </c>
    </row>
    <row r="1447" spans="1:2" ht="12.75">
      <c r="A1447" s="1">
        <f>IF('Saisie des Perfs'!A1449="","",'Saisie des Perfs'!A1449)</f>
      </c>
      <c r="B1447" s="7">
        <f t="shared" si="23"/>
      </c>
    </row>
    <row r="1448" spans="1:2" ht="12.75">
      <c r="A1448" s="1">
        <f>IF('Saisie des Perfs'!A1450="","",'Saisie des Perfs'!A1450)</f>
      </c>
      <c r="B1448" s="7">
        <f t="shared" si="23"/>
      </c>
    </row>
    <row r="1449" spans="1:2" ht="12.75">
      <c r="A1449" s="1">
        <f>IF('Saisie des Perfs'!A1451="","",'Saisie des Perfs'!A1451)</f>
      </c>
      <c r="B1449" s="7">
        <f t="shared" si="23"/>
      </c>
    </row>
    <row r="1450" spans="1:2" ht="12.75">
      <c r="A1450" s="1">
        <f>IF('Saisie des Perfs'!A1452="","",'Saisie des Perfs'!A1452)</f>
      </c>
      <c r="B1450" s="7">
        <f t="shared" si="23"/>
      </c>
    </row>
    <row r="1451" spans="1:2" ht="12.75">
      <c r="A1451" s="1">
        <f>IF('Saisie des Perfs'!A1453="","",'Saisie des Perfs'!A1453)</f>
      </c>
      <c r="B1451" s="7">
        <f t="shared" si="23"/>
      </c>
    </row>
    <row r="1452" spans="1:2" ht="12.75">
      <c r="A1452" s="1">
        <f>IF('Saisie des Perfs'!A1454="","",'Saisie des Perfs'!A1454)</f>
      </c>
      <c r="B1452" s="7">
        <f t="shared" si="23"/>
      </c>
    </row>
    <row r="1453" spans="1:2" ht="12.75">
      <c r="A1453" s="1">
        <f>IF('Saisie des Perfs'!A1455="","",'Saisie des Perfs'!A1455)</f>
      </c>
      <c r="B1453" s="7">
        <f t="shared" si="23"/>
      </c>
    </row>
    <row r="1454" spans="1:2" ht="12.75">
      <c r="A1454" s="1">
        <f>IF('Saisie des Perfs'!A1456="","",'Saisie des Perfs'!A1456)</f>
      </c>
      <c r="B1454" s="7">
        <f t="shared" si="23"/>
      </c>
    </row>
    <row r="1455" spans="1:2" ht="12.75">
      <c r="A1455" s="1">
        <f>IF('Saisie des Perfs'!A1457="","",'Saisie des Perfs'!A1457)</f>
      </c>
      <c r="B1455" s="7">
        <f t="shared" si="23"/>
      </c>
    </row>
    <row r="1456" spans="1:2" ht="12.75">
      <c r="A1456" s="1">
        <f>IF('Saisie des Perfs'!A1458="","",'Saisie des Perfs'!A1458)</f>
      </c>
      <c r="B1456" s="7">
        <f t="shared" si="23"/>
      </c>
    </row>
    <row r="1457" spans="1:2" ht="12.75">
      <c r="A1457" s="1">
        <f>IF('Saisie des Perfs'!A1459="","",'Saisie des Perfs'!A1459)</f>
      </c>
      <c r="B1457" s="7">
        <f t="shared" si="23"/>
      </c>
    </row>
    <row r="1458" spans="1:2" ht="12.75">
      <c r="A1458" s="1">
        <f>IF('Saisie des Perfs'!A1460="","",'Saisie des Perfs'!A1460)</f>
      </c>
      <c r="B1458" s="7">
        <f t="shared" si="23"/>
      </c>
    </row>
    <row r="1459" spans="1:2" ht="12.75">
      <c r="A1459" s="1">
        <f>IF('Saisie des Perfs'!A1461="","",'Saisie des Perfs'!A1461)</f>
      </c>
      <c r="B1459" s="7">
        <f t="shared" si="23"/>
      </c>
    </row>
    <row r="1460" spans="1:2" ht="12.75">
      <c r="A1460" s="1">
        <f>IF('Saisie des Perfs'!A1462="","",'Saisie des Perfs'!A1462)</f>
      </c>
      <c r="B1460" s="7">
        <f t="shared" si="23"/>
      </c>
    </row>
    <row r="1461" spans="1:2" ht="12.75">
      <c r="A1461" s="1">
        <f>IF('Saisie des Perfs'!A1463="","",'Saisie des Perfs'!A1463)</f>
      </c>
      <c r="B1461" s="7">
        <f t="shared" si="23"/>
      </c>
    </row>
    <row r="1462" spans="1:2" ht="12.75">
      <c r="A1462" s="1">
        <f>IF('Saisie des Perfs'!A1464="","",'Saisie des Perfs'!A1464)</f>
      </c>
      <c r="B1462" s="7">
        <f t="shared" si="23"/>
      </c>
    </row>
    <row r="1463" spans="1:2" ht="12.75">
      <c r="A1463" s="1">
        <f>IF('Saisie des Perfs'!A1465="","",'Saisie des Perfs'!A1465)</f>
      </c>
      <c r="B1463" s="7">
        <f t="shared" si="23"/>
      </c>
    </row>
    <row r="1464" spans="1:2" ht="12.75">
      <c r="A1464" s="1">
        <f>IF('Saisie des Perfs'!A1466="","",'Saisie des Perfs'!A1466)</f>
      </c>
      <c r="B1464" s="7">
        <f t="shared" si="23"/>
      </c>
    </row>
    <row r="1465" spans="1:2" ht="12.75">
      <c r="A1465" s="1">
        <f>IF('Saisie des Perfs'!A1467="","",'Saisie des Perfs'!A1467)</f>
      </c>
      <c r="B1465" s="7">
        <f t="shared" si="23"/>
      </c>
    </row>
    <row r="1466" spans="1:2" ht="12.75">
      <c r="A1466" s="1">
        <f>IF('Saisie des Perfs'!A1468="","",'Saisie des Perfs'!A1468)</f>
      </c>
      <c r="B1466" s="7">
        <f t="shared" si="23"/>
      </c>
    </row>
    <row r="1467" spans="1:2" ht="12.75">
      <c r="A1467" s="1">
        <f>IF('Saisie des Perfs'!A1469="","",'Saisie des Perfs'!A1469)</f>
      </c>
      <c r="B1467" s="7">
        <f t="shared" si="23"/>
      </c>
    </row>
    <row r="1468" spans="1:2" ht="12.75">
      <c r="A1468" s="1">
        <f>IF('Saisie des Perfs'!A1470="","",'Saisie des Perfs'!A1470)</f>
      </c>
      <c r="B1468" s="7">
        <f t="shared" si="23"/>
      </c>
    </row>
    <row r="1469" spans="1:2" ht="12.75">
      <c r="A1469" s="1">
        <f>IF('Saisie des Perfs'!A1471="","",'Saisie des Perfs'!A1471)</f>
      </c>
      <c r="B1469" s="7">
        <f t="shared" si="23"/>
      </c>
    </row>
    <row r="1470" spans="1:2" ht="12.75">
      <c r="A1470" s="1">
        <f>IF('Saisie des Perfs'!A1472="","",'Saisie des Perfs'!A1472)</f>
      </c>
      <c r="B1470" s="7">
        <f t="shared" si="23"/>
      </c>
    </row>
    <row r="1471" spans="1:2" ht="12.75">
      <c r="A1471" s="1">
        <f>IF('Saisie des Perfs'!A1473="","",'Saisie des Perfs'!A1473)</f>
      </c>
      <c r="B1471" s="7">
        <f t="shared" si="23"/>
      </c>
    </row>
    <row r="1472" spans="1:2" ht="12.75">
      <c r="A1472" s="1">
        <f>IF('Saisie des Perfs'!A1474="","",'Saisie des Perfs'!A1474)</f>
      </c>
      <c r="B1472" s="7">
        <f t="shared" si="23"/>
      </c>
    </row>
    <row r="1473" spans="1:2" ht="12.75">
      <c r="A1473" s="1">
        <f>IF('Saisie des Perfs'!A1475="","",'Saisie des Perfs'!A1475)</f>
      </c>
      <c r="B1473" s="7">
        <f t="shared" si="23"/>
      </c>
    </row>
    <row r="1474" spans="1:2" ht="12.75">
      <c r="A1474" s="1">
        <f>IF('Saisie des Perfs'!A1476="","",'Saisie des Perfs'!A1476)</f>
      </c>
      <c r="B1474" s="7">
        <f aca="true" t="shared" si="24" ref="B1474:B1537">IF(A1474="","",IF(T(A1474)="",VLOOKUP(A1474,bareme,2),""))</f>
      </c>
    </row>
    <row r="1475" spans="1:2" ht="12.75">
      <c r="A1475" s="1">
        <f>IF('Saisie des Perfs'!A1477="","",'Saisie des Perfs'!A1477)</f>
      </c>
      <c r="B1475" s="7">
        <f t="shared" si="24"/>
      </c>
    </row>
    <row r="1476" spans="1:2" ht="12.75">
      <c r="A1476" s="1">
        <f>IF('Saisie des Perfs'!A1478="","",'Saisie des Perfs'!A1478)</f>
      </c>
      <c r="B1476" s="7">
        <f t="shared" si="24"/>
      </c>
    </row>
    <row r="1477" spans="1:2" ht="12.75">
      <c r="A1477" s="1">
        <f>IF('Saisie des Perfs'!A1479="","",'Saisie des Perfs'!A1479)</f>
      </c>
      <c r="B1477" s="7">
        <f t="shared" si="24"/>
      </c>
    </row>
    <row r="1478" spans="1:2" ht="12.75">
      <c r="A1478" s="1">
        <f>IF('Saisie des Perfs'!A1480="","",'Saisie des Perfs'!A1480)</f>
      </c>
      <c r="B1478" s="7">
        <f t="shared" si="24"/>
      </c>
    </row>
    <row r="1479" spans="1:2" ht="12.75">
      <c r="A1479" s="1">
        <f>IF('Saisie des Perfs'!A1481="","",'Saisie des Perfs'!A1481)</f>
      </c>
      <c r="B1479" s="7">
        <f t="shared" si="24"/>
      </c>
    </row>
    <row r="1480" spans="1:2" ht="12.75">
      <c r="A1480" s="1">
        <f>IF('Saisie des Perfs'!A1482="","",'Saisie des Perfs'!A1482)</f>
      </c>
      <c r="B1480" s="7">
        <f t="shared" si="24"/>
      </c>
    </row>
    <row r="1481" spans="1:2" ht="12.75">
      <c r="A1481" s="1">
        <f>IF('Saisie des Perfs'!A1483="","",'Saisie des Perfs'!A1483)</f>
      </c>
      <c r="B1481" s="7">
        <f t="shared" si="24"/>
      </c>
    </row>
    <row r="1482" spans="1:2" ht="12.75">
      <c r="A1482" s="1">
        <f>IF('Saisie des Perfs'!A1484="","",'Saisie des Perfs'!A1484)</f>
      </c>
      <c r="B1482" s="7">
        <f t="shared" si="24"/>
      </c>
    </row>
    <row r="1483" spans="1:2" ht="12.75">
      <c r="A1483" s="1">
        <f>IF('Saisie des Perfs'!A1485="","",'Saisie des Perfs'!A1485)</f>
      </c>
      <c r="B1483" s="7">
        <f t="shared" si="24"/>
      </c>
    </row>
    <row r="1484" spans="1:2" ht="12.75">
      <c r="A1484" s="1">
        <f>IF('Saisie des Perfs'!A1486="","",'Saisie des Perfs'!A1486)</f>
      </c>
      <c r="B1484" s="7">
        <f t="shared" si="24"/>
      </c>
    </row>
    <row r="1485" spans="1:2" ht="12.75">
      <c r="A1485" s="1">
        <f>IF('Saisie des Perfs'!A1487="","",'Saisie des Perfs'!A1487)</f>
      </c>
      <c r="B1485" s="7">
        <f t="shared" si="24"/>
      </c>
    </row>
    <row r="1486" spans="1:2" ht="12.75">
      <c r="A1486" s="1">
        <f>IF('Saisie des Perfs'!A1488="","",'Saisie des Perfs'!A1488)</f>
      </c>
      <c r="B1486" s="7">
        <f t="shared" si="24"/>
      </c>
    </row>
    <row r="1487" spans="1:2" ht="12.75">
      <c r="A1487" s="1">
        <f>IF('Saisie des Perfs'!A1489="","",'Saisie des Perfs'!A1489)</f>
      </c>
      <c r="B1487" s="7">
        <f t="shared" si="24"/>
      </c>
    </row>
    <row r="1488" spans="1:2" ht="12.75">
      <c r="A1488" s="1">
        <f>IF('Saisie des Perfs'!A1490="","",'Saisie des Perfs'!A1490)</f>
      </c>
      <c r="B1488" s="7">
        <f t="shared" si="24"/>
      </c>
    </row>
    <row r="1489" spans="1:2" ht="12.75">
      <c r="A1489" s="1">
        <f>IF('Saisie des Perfs'!A1491="","",'Saisie des Perfs'!A1491)</f>
      </c>
      <c r="B1489" s="7">
        <f t="shared" si="24"/>
      </c>
    </row>
    <row r="1490" spans="1:2" ht="12.75">
      <c r="A1490" s="1">
        <f>IF('Saisie des Perfs'!A1492="","",'Saisie des Perfs'!A1492)</f>
      </c>
      <c r="B1490" s="7">
        <f t="shared" si="24"/>
      </c>
    </row>
    <row r="1491" spans="1:2" ht="12.75">
      <c r="A1491" s="1">
        <f>IF('Saisie des Perfs'!A1493="","",'Saisie des Perfs'!A1493)</f>
      </c>
      <c r="B1491" s="7">
        <f t="shared" si="24"/>
      </c>
    </row>
    <row r="1492" spans="1:2" ht="12.75">
      <c r="A1492" s="1">
        <f>IF('Saisie des Perfs'!A1494="","",'Saisie des Perfs'!A1494)</f>
      </c>
      <c r="B1492" s="7">
        <f t="shared" si="24"/>
      </c>
    </row>
    <row r="1493" spans="1:2" ht="12.75">
      <c r="A1493" s="1">
        <f>IF('Saisie des Perfs'!A1495="","",'Saisie des Perfs'!A1495)</f>
      </c>
      <c r="B1493" s="7">
        <f t="shared" si="24"/>
      </c>
    </row>
    <row r="1494" spans="1:2" ht="12.75">
      <c r="A1494" s="1">
        <f>IF('Saisie des Perfs'!A1496="","",'Saisie des Perfs'!A1496)</f>
      </c>
      <c r="B1494" s="7">
        <f t="shared" si="24"/>
      </c>
    </row>
    <row r="1495" spans="1:2" ht="12.75">
      <c r="A1495" s="1">
        <f>IF('Saisie des Perfs'!A1497="","",'Saisie des Perfs'!A1497)</f>
      </c>
      <c r="B1495" s="7">
        <f t="shared" si="24"/>
      </c>
    </row>
    <row r="1496" spans="1:2" ht="12.75">
      <c r="A1496" s="1">
        <f>IF('Saisie des Perfs'!A1498="","",'Saisie des Perfs'!A1498)</f>
      </c>
      <c r="B1496" s="7">
        <f t="shared" si="24"/>
      </c>
    </row>
    <row r="1497" spans="1:2" ht="12.75">
      <c r="A1497" s="1">
        <f>IF('Saisie des Perfs'!A1499="","",'Saisie des Perfs'!A1499)</f>
      </c>
      <c r="B1497" s="7">
        <f t="shared" si="24"/>
      </c>
    </row>
    <row r="1498" spans="1:2" ht="12.75">
      <c r="A1498" s="1">
        <f>IF('Saisie des Perfs'!A1500="","",'Saisie des Perfs'!A1500)</f>
      </c>
      <c r="B1498" s="7">
        <f t="shared" si="24"/>
      </c>
    </row>
    <row r="1499" spans="1:2" ht="12.75">
      <c r="A1499" s="1">
        <f>IF('Saisie des Perfs'!A1501="","",'Saisie des Perfs'!A1501)</f>
      </c>
      <c r="B1499" s="7">
        <f t="shared" si="24"/>
      </c>
    </row>
    <row r="1500" spans="1:2" ht="12.75">
      <c r="A1500" s="1">
        <f>IF('Saisie des Perfs'!A1502="","",'Saisie des Perfs'!A1502)</f>
      </c>
      <c r="B1500" s="7">
        <f t="shared" si="24"/>
      </c>
    </row>
    <row r="1501" spans="1:2" ht="12.75">
      <c r="A1501" s="1">
        <f>IF('Saisie des Perfs'!A1503="","",'Saisie des Perfs'!A1503)</f>
      </c>
      <c r="B1501" s="7">
        <f t="shared" si="24"/>
      </c>
    </row>
    <row r="1502" spans="1:2" ht="12.75">
      <c r="A1502" s="1">
        <f>IF('Saisie des Perfs'!A1504="","",'Saisie des Perfs'!A1504)</f>
      </c>
      <c r="B1502" s="7">
        <f t="shared" si="24"/>
      </c>
    </row>
    <row r="1503" spans="1:2" ht="12.75">
      <c r="A1503" s="1">
        <f>IF('Saisie des Perfs'!A1505="","",'Saisie des Perfs'!A1505)</f>
      </c>
      <c r="B1503" s="7">
        <f t="shared" si="24"/>
      </c>
    </row>
    <row r="1504" spans="1:2" ht="12.75">
      <c r="A1504" s="1">
        <f>IF('Saisie des Perfs'!A1506="","",'Saisie des Perfs'!A1506)</f>
      </c>
      <c r="B1504" s="7">
        <f t="shared" si="24"/>
      </c>
    </row>
    <row r="1505" spans="1:2" ht="12.75">
      <c r="A1505" s="1">
        <f>IF('Saisie des Perfs'!A1507="","",'Saisie des Perfs'!A1507)</f>
      </c>
      <c r="B1505" s="7">
        <f t="shared" si="24"/>
      </c>
    </row>
    <row r="1506" spans="1:2" ht="12.75">
      <c r="A1506" s="1">
        <f>IF('Saisie des Perfs'!A1508="","",'Saisie des Perfs'!A1508)</f>
      </c>
      <c r="B1506" s="7">
        <f t="shared" si="24"/>
      </c>
    </row>
    <row r="1507" spans="1:2" ht="12.75">
      <c r="A1507" s="1">
        <f>IF('Saisie des Perfs'!A1509="","",'Saisie des Perfs'!A1509)</f>
      </c>
      <c r="B1507" s="7">
        <f t="shared" si="24"/>
      </c>
    </row>
    <row r="1508" spans="1:2" ht="12.75">
      <c r="A1508" s="1">
        <f>IF('Saisie des Perfs'!A1510="","",'Saisie des Perfs'!A1510)</f>
      </c>
      <c r="B1508" s="7">
        <f t="shared" si="24"/>
      </c>
    </row>
    <row r="1509" spans="1:2" ht="12.75">
      <c r="A1509" s="1">
        <f>IF('Saisie des Perfs'!A1511="","",'Saisie des Perfs'!A1511)</f>
      </c>
      <c r="B1509" s="7">
        <f t="shared" si="24"/>
      </c>
    </row>
    <row r="1510" spans="1:2" ht="12.75">
      <c r="A1510" s="1">
        <f>IF('Saisie des Perfs'!A1512="","",'Saisie des Perfs'!A1512)</f>
      </c>
      <c r="B1510" s="7">
        <f t="shared" si="24"/>
      </c>
    </row>
    <row r="1511" spans="1:2" ht="12.75">
      <c r="A1511" s="1">
        <f>IF('Saisie des Perfs'!A1513="","",'Saisie des Perfs'!A1513)</f>
      </c>
      <c r="B1511" s="7">
        <f t="shared" si="24"/>
      </c>
    </row>
    <row r="1512" spans="1:2" ht="12.75">
      <c r="A1512" s="1">
        <f>IF('Saisie des Perfs'!A1514="","",'Saisie des Perfs'!A1514)</f>
      </c>
      <c r="B1512" s="7">
        <f t="shared" si="24"/>
      </c>
    </row>
    <row r="1513" spans="1:2" ht="12.75">
      <c r="A1513" s="1">
        <f>IF('Saisie des Perfs'!A1515="","",'Saisie des Perfs'!A1515)</f>
      </c>
      <c r="B1513" s="7">
        <f t="shared" si="24"/>
      </c>
    </row>
    <row r="1514" spans="1:2" ht="12.75">
      <c r="A1514" s="1">
        <f>IF('Saisie des Perfs'!A1516="","",'Saisie des Perfs'!A1516)</f>
      </c>
      <c r="B1514" s="7">
        <f t="shared" si="24"/>
      </c>
    </row>
    <row r="1515" spans="1:2" ht="12.75">
      <c r="A1515" s="1">
        <f>IF('Saisie des Perfs'!A1517="","",'Saisie des Perfs'!A1517)</f>
      </c>
      <c r="B1515" s="7">
        <f t="shared" si="24"/>
      </c>
    </row>
    <row r="1516" spans="1:2" ht="12.75">
      <c r="A1516" s="1">
        <f>IF('Saisie des Perfs'!A1518="","",'Saisie des Perfs'!A1518)</f>
      </c>
      <c r="B1516" s="7">
        <f t="shared" si="24"/>
      </c>
    </row>
    <row r="1517" spans="1:2" ht="12.75">
      <c r="A1517" s="1">
        <f>IF('Saisie des Perfs'!A1519="","",'Saisie des Perfs'!A1519)</f>
      </c>
      <c r="B1517" s="7">
        <f t="shared" si="24"/>
      </c>
    </row>
    <row r="1518" spans="1:2" ht="12.75">
      <c r="A1518" s="1">
        <f>IF('Saisie des Perfs'!A1520="","",'Saisie des Perfs'!A1520)</f>
      </c>
      <c r="B1518" s="7">
        <f t="shared" si="24"/>
      </c>
    </row>
    <row r="1519" spans="1:2" ht="12.75">
      <c r="A1519" s="1">
        <f>IF('Saisie des Perfs'!A1521="","",'Saisie des Perfs'!A1521)</f>
      </c>
      <c r="B1519" s="7">
        <f t="shared" si="24"/>
      </c>
    </row>
    <row r="1520" spans="1:2" ht="12.75">
      <c r="A1520" s="1">
        <f>IF('Saisie des Perfs'!A1522="","",'Saisie des Perfs'!A1522)</f>
      </c>
      <c r="B1520" s="7">
        <f t="shared" si="24"/>
      </c>
    </row>
    <row r="1521" spans="1:2" ht="12.75">
      <c r="A1521" s="1">
        <f>IF('Saisie des Perfs'!A1523="","",'Saisie des Perfs'!A1523)</f>
      </c>
      <c r="B1521" s="7">
        <f t="shared" si="24"/>
      </c>
    </row>
    <row r="1522" spans="1:2" ht="12.75">
      <c r="A1522" s="1">
        <f>IF('Saisie des Perfs'!A1524="","",'Saisie des Perfs'!A1524)</f>
      </c>
      <c r="B1522" s="7">
        <f t="shared" si="24"/>
      </c>
    </row>
    <row r="1523" spans="1:2" ht="12.75">
      <c r="A1523" s="1">
        <f>IF('Saisie des Perfs'!A1525="","",'Saisie des Perfs'!A1525)</f>
      </c>
      <c r="B1523" s="7">
        <f t="shared" si="24"/>
      </c>
    </row>
    <row r="1524" spans="1:2" ht="12.75">
      <c r="A1524" s="1">
        <f>IF('Saisie des Perfs'!A1526="","",'Saisie des Perfs'!A1526)</f>
      </c>
      <c r="B1524" s="7">
        <f t="shared" si="24"/>
      </c>
    </row>
    <row r="1525" spans="1:2" ht="12.75">
      <c r="A1525" s="1">
        <f>IF('Saisie des Perfs'!A1527="","",'Saisie des Perfs'!A1527)</f>
      </c>
      <c r="B1525" s="7">
        <f t="shared" si="24"/>
      </c>
    </row>
    <row r="1526" spans="1:2" ht="12.75">
      <c r="A1526" s="1">
        <f>IF('Saisie des Perfs'!A1528="","",'Saisie des Perfs'!A1528)</f>
      </c>
      <c r="B1526" s="7">
        <f t="shared" si="24"/>
      </c>
    </row>
    <row r="1527" spans="1:2" ht="12.75">
      <c r="A1527" s="1">
        <f>IF('Saisie des Perfs'!A1529="","",'Saisie des Perfs'!A1529)</f>
      </c>
      <c r="B1527" s="7">
        <f t="shared" si="24"/>
      </c>
    </row>
    <row r="1528" spans="1:2" ht="12.75">
      <c r="A1528" s="1">
        <f>IF('Saisie des Perfs'!A1530="","",'Saisie des Perfs'!A1530)</f>
      </c>
      <c r="B1528" s="7">
        <f t="shared" si="24"/>
      </c>
    </row>
    <row r="1529" spans="1:2" ht="12.75">
      <c r="A1529" s="1">
        <f>IF('Saisie des Perfs'!A1531="","",'Saisie des Perfs'!A1531)</f>
      </c>
      <c r="B1529" s="7">
        <f t="shared" si="24"/>
      </c>
    </row>
    <row r="1530" spans="1:2" ht="12.75">
      <c r="A1530" s="1">
        <f>IF('Saisie des Perfs'!A1532="","",'Saisie des Perfs'!A1532)</f>
      </c>
      <c r="B1530" s="7">
        <f t="shared" si="24"/>
      </c>
    </row>
    <row r="1531" spans="1:2" ht="12.75">
      <c r="A1531" s="1">
        <f>IF('Saisie des Perfs'!A1533="","",'Saisie des Perfs'!A1533)</f>
      </c>
      <c r="B1531" s="7">
        <f t="shared" si="24"/>
      </c>
    </row>
    <row r="1532" spans="1:2" ht="12.75">
      <c r="A1532" s="1">
        <f>IF('Saisie des Perfs'!A1534="","",'Saisie des Perfs'!A1534)</f>
      </c>
      <c r="B1532" s="7">
        <f t="shared" si="24"/>
      </c>
    </row>
    <row r="1533" spans="1:2" ht="12.75">
      <c r="A1533" s="1">
        <f>IF('Saisie des Perfs'!A1535="","",'Saisie des Perfs'!A1535)</f>
      </c>
      <c r="B1533" s="7">
        <f t="shared" si="24"/>
      </c>
    </row>
    <row r="1534" spans="1:2" ht="12.75">
      <c r="A1534" s="1">
        <f>IF('Saisie des Perfs'!A1536="","",'Saisie des Perfs'!A1536)</f>
      </c>
      <c r="B1534" s="7">
        <f t="shared" si="24"/>
      </c>
    </row>
    <row r="1535" spans="1:2" ht="12.75">
      <c r="A1535" s="1">
        <f>IF('Saisie des Perfs'!A1537="","",'Saisie des Perfs'!A1537)</f>
      </c>
      <c r="B1535" s="7">
        <f t="shared" si="24"/>
      </c>
    </row>
    <row r="1536" spans="1:2" ht="12.75">
      <c r="A1536" s="1">
        <f>IF('Saisie des Perfs'!A1538="","",'Saisie des Perfs'!A1538)</f>
      </c>
      <c r="B1536" s="7">
        <f t="shared" si="24"/>
      </c>
    </row>
    <row r="1537" spans="1:2" ht="12.75">
      <c r="A1537" s="1">
        <f>IF('Saisie des Perfs'!A1539="","",'Saisie des Perfs'!A1539)</f>
      </c>
      <c r="B1537" s="7">
        <f t="shared" si="24"/>
      </c>
    </row>
    <row r="1538" spans="1:2" ht="12.75">
      <c r="A1538" s="1">
        <f>IF('Saisie des Perfs'!A1540="","",'Saisie des Perfs'!A1540)</f>
      </c>
      <c r="B1538" s="7">
        <f aca="true" t="shared" si="25" ref="B1538:B1601">IF(A1538="","",IF(T(A1538)="",VLOOKUP(A1538,bareme,2),""))</f>
      </c>
    </row>
    <row r="1539" spans="1:2" ht="12.75">
      <c r="A1539" s="1">
        <f>IF('Saisie des Perfs'!A1541="","",'Saisie des Perfs'!A1541)</f>
      </c>
      <c r="B1539" s="7">
        <f t="shared" si="25"/>
      </c>
    </row>
    <row r="1540" spans="1:2" ht="12.75">
      <c r="A1540" s="1">
        <f>IF('Saisie des Perfs'!A1542="","",'Saisie des Perfs'!A1542)</f>
      </c>
      <c r="B1540" s="7">
        <f t="shared" si="25"/>
      </c>
    </row>
    <row r="1541" spans="1:2" ht="12.75">
      <c r="A1541" s="1">
        <f>IF('Saisie des Perfs'!A1543="","",'Saisie des Perfs'!A1543)</f>
      </c>
      <c r="B1541" s="7">
        <f t="shared" si="25"/>
      </c>
    </row>
    <row r="1542" spans="1:2" ht="12.75">
      <c r="A1542" s="1">
        <f>IF('Saisie des Perfs'!A1544="","",'Saisie des Perfs'!A1544)</f>
      </c>
      <c r="B1542" s="7">
        <f t="shared" si="25"/>
      </c>
    </row>
    <row r="1543" spans="1:2" ht="12.75">
      <c r="A1543" s="1">
        <f>IF('Saisie des Perfs'!A1545="","",'Saisie des Perfs'!A1545)</f>
      </c>
      <c r="B1543" s="7">
        <f t="shared" si="25"/>
      </c>
    </row>
    <row r="1544" spans="1:2" ht="12.75">
      <c r="A1544" s="1">
        <f>IF('Saisie des Perfs'!A1546="","",'Saisie des Perfs'!A1546)</f>
      </c>
      <c r="B1544" s="7">
        <f t="shared" si="25"/>
      </c>
    </row>
    <row r="1545" spans="1:2" ht="12.75">
      <c r="A1545" s="1">
        <f>IF('Saisie des Perfs'!A1547="","",'Saisie des Perfs'!A1547)</f>
      </c>
      <c r="B1545" s="7">
        <f t="shared" si="25"/>
      </c>
    </row>
    <row r="1546" spans="1:2" ht="12.75">
      <c r="A1546" s="1">
        <f>IF('Saisie des Perfs'!A1548="","",'Saisie des Perfs'!A1548)</f>
      </c>
      <c r="B1546" s="7">
        <f t="shared" si="25"/>
      </c>
    </row>
    <row r="1547" spans="1:2" ht="12.75">
      <c r="A1547" s="1">
        <f>IF('Saisie des Perfs'!A1549="","",'Saisie des Perfs'!A1549)</f>
      </c>
      <c r="B1547" s="7">
        <f t="shared" si="25"/>
      </c>
    </row>
    <row r="1548" spans="1:2" ht="12.75">
      <c r="A1548" s="1">
        <f>IF('Saisie des Perfs'!A1550="","",'Saisie des Perfs'!A1550)</f>
      </c>
      <c r="B1548" s="7">
        <f t="shared" si="25"/>
      </c>
    </row>
    <row r="1549" spans="1:2" ht="12.75">
      <c r="A1549" s="1">
        <f>IF('Saisie des Perfs'!A1551="","",'Saisie des Perfs'!A1551)</f>
      </c>
      <c r="B1549" s="7">
        <f t="shared" si="25"/>
      </c>
    </row>
    <row r="1550" spans="1:2" ht="12.75">
      <c r="A1550" s="1">
        <f>IF('Saisie des Perfs'!A1552="","",'Saisie des Perfs'!A1552)</f>
      </c>
      <c r="B1550" s="7">
        <f t="shared" si="25"/>
      </c>
    </row>
    <row r="1551" spans="1:2" ht="12.75">
      <c r="A1551" s="1">
        <f>IF('Saisie des Perfs'!A1553="","",'Saisie des Perfs'!A1553)</f>
      </c>
      <c r="B1551" s="7">
        <f t="shared" si="25"/>
      </c>
    </row>
    <row r="1552" spans="1:2" ht="12.75">
      <c r="A1552" s="1">
        <f>IF('Saisie des Perfs'!A1554="","",'Saisie des Perfs'!A1554)</f>
      </c>
      <c r="B1552" s="7">
        <f t="shared" si="25"/>
      </c>
    </row>
    <row r="1553" spans="1:2" ht="12.75">
      <c r="A1553" s="1">
        <f>IF('Saisie des Perfs'!A1555="","",'Saisie des Perfs'!A1555)</f>
      </c>
      <c r="B1553" s="7">
        <f t="shared" si="25"/>
      </c>
    </row>
    <row r="1554" spans="1:2" ht="12.75">
      <c r="A1554" s="1">
        <f>IF('Saisie des Perfs'!A1556="","",'Saisie des Perfs'!A1556)</f>
      </c>
      <c r="B1554" s="7">
        <f t="shared" si="25"/>
      </c>
    </row>
    <row r="1555" spans="1:2" ht="12.75">
      <c r="A1555" s="1">
        <f>IF('Saisie des Perfs'!A1557="","",'Saisie des Perfs'!A1557)</f>
      </c>
      <c r="B1555" s="7">
        <f t="shared" si="25"/>
      </c>
    </row>
    <row r="1556" spans="1:2" ht="12.75">
      <c r="A1556" s="1">
        <f>IF('Saisie des Perfs'!A1558="","",'Saisie des Perfs'!A1558)</f>
      </c>
      <c r="B1556" s="7">
        <f t="shared" si="25"/>
      </c>
    </row>
    <row r="1557" spans="1:2" ht="12.75">
      <c r="A1557" s="1">
        <f>IF('Saisie des Perfs'!A1559="","",'Saisie des Perfs'!A1559)</f>
      </c>
      <c r="B1557" s="7">
        <f t="shared" si="25"/>
      </c>
    </row>
    <row r="1558" spans="1:2" ht="12.75">
      <c r="A1558" s="1">
        <f>IF('Saisie des Perfs'!A1560="","",'Saisie des Perfs'!A1560)</f>
      </c>
      <c r="B1558" s="7">
        <f t="shared" si="25"/>
      </c>
    </row>
    <row r="1559" spans="1:2" ht="12.75">
      <c r="A1559" s="1">
        <f>IF('Saisie des Perfs'!A1561="","",'Saisie des Perfs'!A1561)</f>
      </c>
      <c r="B1559" s="7">
        <f t="shared" si="25"/>
      </c>
    </row>
    <row r="1560" spans="1:2" ht="12.75">
      <c r="A1560" s="1">
        <f>IF('Saisie des Perfs'!A1562="","",'Saisie des Perfs'!A1562)</f>
      </c>
      <c r="B1560" s="7">
        <f t="shared" si="25"/>
      </c>
    </row>
    <row r="1561" spans="1:2" ht="12.75">
      <c r="A1561" s="1">
        <f>IF('Saisie des Perfs'!A1563="","",'Saisie des Perfs'!A1563)</f>
      </c>
      <c r="B1561" s="7">
        <f t="shared" si="25"/>
      </c>
    </row>
    <row r="1562" spans="1:2" ht="12.75">
      <c r="A1562" s="1">
        <f>IF('Saisie des Perfs'!A1564="","",'Saisie des Perfs'!A1564)</f>
      </c>
      <c r="B1562" s="7">
        <f t="shared" si="25"/>
      </c>
    </row>
    <row r="1563" spans="1:2" ht="12.75">
      <c r="A1563" s="1">
        <f>IF('Saisie des Perfs'!A1565="","",'Saisie des Perfs'!A1565)</f>
      </c>
      <c r="B1563" s="7">
        <f t="shared" si="25"/>
      </c>
    </row>
    <row r="1564" spans="1:2" ht="12.75">
      <c r="A1564" s="1">
        <f>IF('Saisie des Perfs'!A1566="","",'Saisie des Perfs'!A1566)</f>
      </c>
      <c r="B1564" s="7">
        <f t="shared" si="25"/>
      </c>
    </row>
    <row r="1565" spans="1:2" ht="12.75">
      <c r="A1565" s="1">
        <f>IF('Saisie des Perfs'!A1567="","",'Saisie des Perfs'!A1567)</f>
      </c>
      <c r="B1565" s="7">
        <f t="shared" si="25"/>
      </c>
    </row>
    <row r="1566" spans="1:2" ht="12.75">
      <c r="A1566" s="1">
        <f>IF('Saisie des Perfs'!A1568="","",'Saisie des Perfs'!A1568)</f>
      </c>
      <c r="B1566" s="7">
        <f t="shared" si="25"/>
      </c>
    </row>
    <row r="1567" spans="1:2" ht="12.75">
      <c r="A1567" s="1">
        <f>IF('Saisie des Perfs'!A1569="","",'Saisie des Perfs'!A1569)</f>
      </c>
      <c r="B1567" s="7">
        <f t="shared" si="25"/>
      </c>
    </row>
    <row r="1568" spans="1:2" ht="12.75">
      <c r="A1568" s="1">
        <f>IF('Saisie des Perfs'!A1570="","",'Saisie des Perfs'!A1570)</f>
      </c>
      <c r="B1568" s="7">
        <f t="shared" si="25"/>
      </c>
    </row>
    <row r="1569" spans="1:2" ht="12.75">
      <c r="A1569" s="1">
        <f>IF('Saisie des Perfs'!A1571="","",'Saisie des Perfs'!A1571)</f>
      </c>
      <c r="B1569" s="7">
        <f t="shared" si="25"/>
      </c>
    </row>
    <row r="1570" spans="1:2" ht="12.75">
      <c r="A1570" s="1">
        <f>IF('Saisie des Perfs'!A1572="","",'Saisie des Perfs'!A1572)</f>
      </c>
      <c r="B1570" s="7">
        <f t="shared" si="25"/>
      </c>
    </row>
    <row r="1571" spans="1:2" ht="12.75">
      <c r="A1571" s="1">
        <f>IF('Saisie des Perfs'!A1573="","",'Saisie des Perfs'!A1573)</f>
      </c>
      <c r="B1571" s="7">
        <f t="shared" si="25"/>
      </c>
    </row>
    <row r="1572" spans="1:2" ht="12.75">
      <c r="A1572" s="1">
        <f>IF('Saisie des Perfs'!A1574="","",'Saisie des Perfs'!A1574)</f>
      </c>
      <c r="B1572" s="7">
        <f t="shared" si="25"/>
      </c>
    </row>
    <row r="1573" spans="1:2" ht="12.75">
      <c r="A1573" s="1">
        <f>IF('Saisie des Perfs'!A1575="","",'Saisie des Perfs'!A1575)</f>
      </c>
      <c r="B1573" s="7">
        <f t="shared" si="25"/>
      </c>
    </row>
    <row r="1574" spans="1:2" ht="12.75">
      <c r="A1574" s="1">
        <f>IF('Saisie des Perfs'!A1576="","",'Saisie des Perfs'!A1576)</f>
      </c>
      <c r="B1574" s="7">
        <f t="shared" si="25"/>
      </c>
    </row>
    <row r="1575" spans="1:2" ht="12.75">
      <c r="A1575" s="1">
        <f>IF('Saisie des Perfs'!A1577="","",'Saisie des Perfs'!A1577)</f>
      </c>
      <c r="B1575" s="7">
        <f t="shared" si="25"/>
      </c>
    </row>
    <row r="1576" spans="1:2" ht="12.75">
      <c r="A1576" s="1">
        <f>IF('Saisie des Perfs'!A1578="","",'Saisie des Perfs'!A1578)</f>
      </c>
      <c r="B1576" s="7">
        <f t="shared" si="25"/>
      </c>
    </row>
    <row r="1577" spans="1:2" ht="12.75">
      <c r="A1577" s="1">
        <f>IF('Saisie des Perfs'!A1579="","",'Saisie des Perfs'!A1579)</f>
      </c>
      <c r="B1577" s="7">
        <f t="shared" si="25"/>
      </c>
    </row>
    <row r="1578" spans="1:2" ht="12.75">
      <c r="A1578" s="1">
        <f>IF('Saisie des Perfs'!A1580="","",'Saisie des Perfs'!A1580)</f>
      </c>
      <c r="B1578" s="7">
        <f t="shared" si="25"/>
      </c>
    </row>
    <row r="1579" spans="1:2" ht="12.75">
      <c r="A1579" s="1">
        <f>IF('Saisie des Perfs'!A1581="","",'Saisie des Perfs'!A1581)</f>
      </c>
      <c r="B1579" s="7">
        <f t="shared" si="25"/>
      </c>
    </row>
    <row r="1580" spans="1:2" ht="12.75">
      <c r="A1580" s="1">
        <f>IF('Saisie des Perfs'!A1582="","",'Saisie des Perfs'!A1582)</f>
      </c>
      <c r="B1580" s="7">
        <f t="shared" si="25"/>
      </c>
    </row>
    <row r="1581" spans="1:2" ht="12.75">
      <c r="A1581" s="1">
        <f>IF('Saisie des Perfs'!A1583="","",'Saisie des Perfs'!A1583)</f>
      </c>
      <c r="B1581" s="7">
        <f t="shared" si="25"/>
      </c>
    </row>
    <row r="1582" spans="1:2" ht="12.75">
      <c r="A1582" s="1">
        <f>IF('Saisie des Perfs'!A1584="","",'Saisie des Perfs'!A1584)</f>
      </c>
      <c r="B1582" s="7">
        <f t="shared" si="25"/>
      </c>
    </row>
    <row r="1583" spans="1:2" ht="12.75">
      <c r="A1583" s="1">
        <f>IF('Saisie des Perfs'!A1585="","",'Saisie des Perfs'!A1585)</f>
      </c>
      <c r="B1583" s="7">
        <f t="shared" si="25"/>
      </c>
    </row>
    <row r="1584" spans="1:2" ht="12.75">
      <c r="A1584" s="1">
        <f>IF('Saisie des Perfs'!A1586="","",'Saisie des Perfs'!A1586)</f>
      </c>
      <c r="B1584" s="7">
        <f t="shared" si="25"/>
      </c>
    </row>
    <row r="1585" spans="1:2" ht="12.75">
      <c r="A1585" s="1">
        <f>IF('Saisie des Perfs'!A1587="","",'Saisie des Perfs'!A1587)</f>
      </c>
      <c r="B1585" s="7">
        <f t="shared" si="25"/>
      </c>
    </row>
    <row r="1586" spans="1:2" ht="12.75">
      <c r="A1586" s="1">
        <f>IF('Saisie des Perfs'!A1588="","",'Saisie des Perfs'!A1588)</f>
      </c>
      <c r="B1586" s="7">
        <f t="shared" si="25"/>
      </c>
    </row>
    <row r="1587" spans="1:2" ht="12.75">
      <c r="A1587" s="1">
        <f>IF('Saisie des Perfs'!A1589="","",'Saisie des Perfs'!A1589)</f>
      </c>
      <c r="B1587" s="7">
        <f t="shared" si="25"/>
      </c>
    </row>
    <row r="1588" spans="1:2" ht="12.75">
      <c r="A1588" s="1">
        <f>IF('Saisie des Perfs'!A1590="","",'Saisie des Perfs'!A1590)</f>
      </c>
      <c r="B1588" s="7">
        <f t="shared" si="25"/>
      </c>
    </row>
    <row r="1589" spans="1:2" ht="12.75">
      <c r="A1589" s="1">
        <f>IF('Saisie des Perfs'!A1591="","",'Saisie des Perfs'!A1591)</f>
      </c>
      <c r="B1589" s="7">
        <f t="shared" si="25"/>
      </c>
    </row>
    <row r="1590" spans="1:2" ht="12.75">
      <c r="A1590" s="1">
        <f>IF('Saisie des Perfs'!A1592="","",'Saisie des Perfs'!A1592)</f>
      </c>
      <c r="B1590" s="7">
        <f t="shared" si="25"/>
      </c>
    </row>
    <row r="1591" spans="1:2" ht="12.75">
      <c r="A1591" s="1">
        <f>IF('Saisie des Perfs'!A1593="","",'Saisie des Perfs'!A1593)</f>
      </c>
      <c r="B1591" s="7">
        <f t="shared" si="25"/>
      </c>
    </row>
    <row r="1592" spans="1:2" ht="12.75">
      <c r="A1592" s="1">
        <f>IF('Saisie des Perfs'!A1594="","",'Saisie des Perfs'!A1594)</f>
      </c>
      <c r="B1592" s="7">
        <f t="shared" si="25"/>
      </c>
    </row>
    <row r="1593" spans="1:2" ht="12.75">
      <c r="A1593" s="1">
        <f>IF('Saisie des Perfs'!A1595="","",'Saisie des Perfs'!A1595)</f>
      </c>
      <c r="B1593" s="7">
        <f t="shared" si="25"/>
      </c>
    </row>
    <row r="1594" spans="1:2" ht="12.75">
      <c r="A1594" s="1">
        <f>IF('Saisie des Perfs'!A1596="","",'Saisie des Perfs'!A1596)</f>
      </c>
      <c r="B1594" s="7">
        <f t="shared" si="25"/>
      </c>
    </row>
    <row r="1595" spans="1:2" ht="12.75">
      <c r="A1595" s="1">
        <f>IF('Saisie des Perfs'!A1597="","",'Saisie des Perfs'!A1597)</f>
      </c>
      <c r="B1595" s="7">
        <f t="shared" si="25"/>
      </c>
    </row>
    <row r="1596" spans="1:2" ht="12.75">
      <c r="A1596" s="1">
        <f>IF('Saisie des Perfs'!A1598="","",'Saisie des Perfs'!A1598)</f>
      </c>
      <c r="B1596" s="7">
        <f t="shared" si="25"/>
      </c>
    </row>
    <row r="1597" spans="1:2" ht="12.75">
      <c r="A1597" s="1">
        <f>IF('Saisie des Perfs'!A1599="","",'Saisie des Perfs'!A1599)</f>
      </c>
      <c r="B1597" s="7">
        <f t="shared" si="25"/>
      </c>
    </row>
    <row r="1598" spans="1:2" ht="12.75">
      <c r="A1598" s="1">
        <f>IF('Saisie des Perfs'!A1600="","",'Saisie des Perfs'!A1600)</f>
      </c>
      <c r="B1598" s="7">
        <f t="shared" si="25"/>
      </c>
    </row>
    <row r="1599" spans="1:2" ht="12.75">
      <c r="A1599" s="1">
        <f>IF('Saisie des Perfs'!A1601="","",'Saisie des Perfs'!A1601)</f>
      </c>
      <c r="B1599" s="7">
        <f t="shared" si="25"/>
      </c>
    </row>
    <row r="1600" spans="1:2" ht="12.75">
      <c r="A1600" s="1">
        <f>IF('Saisie des Perfs'!A1602="","",'Saisie des Perfs'!A1602)</f>
      </c>
      <c r="B1600" s="7">
        <f t="shared" si="25"/>
      </c>
    </row>
    <row r="1601" spans="1:2" ht="12.75">
      <c r="A1601" s="1">
        <f>IF('Saisie des Perfs'!A1603="","",'Saisie des Perfs'!A1603)</f>
      </c>
      <c r="B1601" s="7">
        <f t="shared" si="25"/>
      </c>
    </row>
    <row r="1602" spans="1:2" ht="12.75">
      <c r="A1602" s="1">
        <f>IF('Saisie des Perfs'!A1604="","",'Saisie des Perfs'!A1604)</f>
      </c>
      <c r="B1602" s="7">
        <f aca="true" t="shared" si="26" ref="B1602:B1665">IF(A1602="","",IF(T(A1602)="",VLOOKUP(A1602,bareme,2),""))</f>
      </c>
    </row>
    <row r="1603" spans="1:2" ht="12.75">
      <c r="A1603" s="1">
        <f>IF('Saisie des Perfs'!A1605="","",'Saisie des Perfs'!A1605)</f>
      </c>
      <c r="B1603" s="7">
        <f t="shared" si="26"/>
      </c>
    </row>
    <row r="1604" spans="1:2" ht="12.75">
      <c r="A1604" s="1">
        <f>IF('Saisie des Perfs'!A1606="","",'Saisie des Perfs'!A1606)</f>
      </c>
      <c r="B1604" s="7">
        <f t="shared" si="26"/>
      </c>
    </row>
    <row r="1605" spans="1:2" ht="12.75">
      <c r="A1605" s="1">
        <f>IF('Saisie des Perfs'!A1607="","",'Saisie des Perfs'!A1607)</f>
      </c>
      <c r="B1605" s="7">
        <f t="shared" si="26"/>
      </c>
    </row>
    <row r="1606" spans="1:2" ht="12.75">
      <c r="A1606" s="1">
        <f>IF('Saisie des Perfs'!A1608="","",'Saisie des Perfs'!A1608)</f>
      </c>
      <c r="B1606" s="7">
        <f t="shared" si="26"/>
      </c>
    </row>
    <row r="1607" spans="1:2" ht="12.75">
      <c r="A1607" s="1">
        <f>IF('Saisie des Perfs'!A1609="","",'Saisie des Perfs'!A1609)</f>
      </c>
      <c r="B1607" s="7">
        <f t="shared" si="26"/>
      </c>
    </row>
    <row r="1608" spans="1:2" ht="12.75">
      <c r="A1608" s="1">
        <f>IF('Saisie des Perfs'!A1610="","",'Saisie des Perfs'!A1610)</f>
      </c>
      <c r="B1608" s="7">
        <f t="shared" si="26"/>
      </c>
    </row>
    <row r="1609" spans="1:2" ht="12.75">
      <c r="A1609" s="1">
        <f>IF('Saisie des Perfs'!A1611="","",'Saisie des Perfs'!A1611)</f>
      </c>
      <c r="B1609" s="7">
        <f t="shared" si="26"/>
      </c>
    </row>
    <row r="1610" spans="1:2" ht="12.75">
      <c r="A1610" s="1">
        <f>IF('Saisie des Perfs'!A1612="","",'Saisie des Perfs'!A1612)</f>
      </c>
      <c r="B1610" s="7">
        <f t="shared" si="26"/>
      </c>
    </row>
    <row r="1611" spans="1:2" ht="12.75">
      <c r="A1611" s="1">
        <f>IF('Saisie des Perfs'!A1613="","",'Saisie des Perfs'!A1613)</f>
      </c>
      <c r="B1611" s="7">
        <f t="shared" si="26"/>
      </c>
    </row>
    <row r="1612" spans="1:2" ht="12.75">
      <c r="A1612" s="1">
        <f>IF('Saisie des Perfs'!A1614="","",'Saisie des Perfs'!A1614)</f>
      </c>
      <c r="B1612" s="7">
        <f t="shared" si="26"/>
      </c>
    </row>
    <row r="1613" spans="1:2" ht="12.75">
      <c r="A1613" s="1">
        <f>IF('Saisie des Perfs'!A1615="","",'Saisie des Perfs'!A1615)</f>
      </c>
      <c r="B1613" s="7">
        <f t="shared" si="26"/>
      </c>
    </row>
    <row r="1614" spans="1:2" ht="12.75">
      <c r="A1614" s="1">
        <f>IF('Saisie des Perfs'!A1616="","",'Saisie des Perfs'!A1616)</f>
      </c>
      <c r="B1614" s="7">
        <f t="shared" si="26"/>
      </c>
    </row>
    <row r="1615" spans="1:2" ht="12.75">
      <c r="A1615" s="1">
        <f>IF('Saisie des Perfs'!A1617="","",'Saisie des Perfs'!A1617)</f>
      </c>
      <c r="B1615" s="7">
        <f t="shared" si="26"/>
      </c>
    </row>
    <row r="1616" spans="1:2" ht="12.75">
      <c r="A1616" s="1">
        <f>IF('Saisie des Perfs'!A1618="","",'Saisie des Perfs'!A1618)</f>
      </c>
      <c r="B1616" s="7">
        <f t="shared" si="26"/>
      </c>
    </row>
    <row r="1617" spans="1:2" ht="12.75">
      <c r="A1617" s="1">
        <f>IF('Saisie des Perfs'!A1619="","",'Saisie des Perfs'!A1619)</f>
      </c>
      <c r="B1617" s="7">
        <f t="shared" si="26"/>
      </c>
    </row>
    <row r="1618" spans="1:2" ht="12.75">
      <c r="A1618" s="1">
        <f>IF('Saisie des Perfs'!A1620="","",'Saisie des Perfs'!A1620)</f>
      </c>
      <c r="B1618" s="7">
        <f t="shared" si="26"/>
      </c>
    </row>
    <row r="1619" spans="1:2" ht="12.75">
      <c r="A1619" s="1">
        <f>IF('Saisie des Perfs'!A1621="","",'Saisie des Perfs'!A1621)</f>
      </c>
      <c r="B1619" s="7">
        <f t="shared" si="26"/>
      </c>
    </row>
    <row r="1620" spans="1:2" ht="12.75">
      <c r="A1620" s="1">
        <f>IF('Saisie des Perfs'!A1622="","",'Saisie des Perfs'!A1622)</f>
      </c>
      <c r="B1620" s="7">
        <f t="shared" si="26"/>
      </c>
    </row>
    <row r="1621" spans="1:2" ht="12.75">
      <c r="A1621" s="1">
        <f>IF('Saisie des Perfs'!A1623="","",'Saisie des Perfs'!A1623)</f>
      </c>
      <c r="B1621" s="7">
        <f t="shared" si="26"/>
      </c>
    </row>
    <row r="1622" spans="1:2" ht="12.75">
      <c r="A1622" s="1">
        <f>IF('Saisie des Perfs'!A1624="","",'Saisie des Perfs'!A1624)</f>
      </c>
      <c r="B1622" s="7">
        <f t="shared" si="26"/>
      </c>
    </row>
    <row r="1623" spans="1:2" ht="12.75">
      <c r="A1623" s="1">
        <f>IF('Saisie des Perfs'!A1625="","",'Saisie des Perfs'!A1625)</f>
      </c>
      <c r="B1623" s="7">
        <f t="shared" si="26"/>
      </c>
    </row>
    <row r="1624" spans="1:2" ht="12.75">
      <c r="A1624" s="1">
        <f>IF('Saisie des Perfs'!A1626="","",'Saisie des Perfs'!A1626)</f>
      </c>
      <c r="B1624" s="7">
        <f t="shared" si="26"/>
      </c>
    </row>
    <row r="1625" spans="1:2" ht="12.75">
      <c r="A1625" s="1">
        <f>IF('Saisie des Perfs'!A1627="","",'Saisie des Perfs'!A1627)</f>
      </c>
      <c r="B1625" s="7">
        <f t="shared" si="26"/>
      </c>
    </row>
    <row r="1626" spans="1:2" ht="12.75">
      <c r="A1626" s="1">
        <f>IF('Saisie des Perfs'!A1628="","",'Saisie des Perfs'!A1628)</f>
      </c>
      <c r="B1626" s="7">
        <f t="shared" si="26"/>
      </c>
    </row>
    <row r="1627" spans="1:2" ht="12.75">
      <c r="A1627" s="1">
        <f>IF('Saisie des Perfs'!A1629="","",'Saisie des Perfs'!A1629)</f>
      </c>
      <c r="B1627" s="7">
        <f t="shared" si="26"/>
      </c>
    </row>
    <row r="1628" spans="1:2" ht="12.75">
      <c r="A1628" s="1">
        <f>IF('Saisie des Perfs'!A1630="","",'Saisie des Perfs'!A1630)</f>
      </c>
      <c r="B1628" s="7">
        <f t="shared" si="26"/>
      </c>
    </row>
    <row r="1629" spans="1:2" ht="12.75">
      <c r="A1629" s="1">
        <f>IF('Saisie des Perfs'!A1631="","",'Saisie des Perfs'!A1631)</f>
      </c>
      <c r="B1629" s="7">
        <f t="shared" si="26"/>
      </c>
    </row>
    <row r="1630" spans="1:2" ht="12.75">
      <c r="A1630" s="1">
        <f>IF('Saisie des Perfs'!A1632="","",'Saisie des Perfs'!A1632)</f>
      </c>
      <c r="B1630" s="7">
        <f t="shared" si="26"/>
      </c>
    </row>
    <row r="1631" spans="1:2" ht="12.75">
      <c r="A1631" s="1">
        <f>IF('Saisie des Perfs'!A1633="","",'Saisie des Perfs'!A1633)</f>
      </c>
      <c r="B1631" s="7">
        <f t="shared" si="26"/>
      </c>
    </row>
    <row r="1632" spans="1:2" ht="12.75">
      <c r="A1632" s="1">
        <f>IF('Saisie des Perfs'!A1634="","",'Saisie des Perfs'!A1634)</f>
      </c>
      <c r="B1632" s="7">
        <f t="shared" si="26"/>
      </c>
    </row>
    <row r="1633" spans="1:2" ht="12.75">
      <c r="A1633" s="1">
        <f>IF('Saisie des Perfs'!A1635="","",'Saisie des Perfs'!A1635)</f>
      </c>
      <c r="B1633" s="7">
        <f t="shared" si="26"/>
      </c>
    </row>
    <row r="1634" spans="1:2" ht="12.75">
      <c r="A1634" s="1">
        <f>IF('Saisie des Perfs'!A1636="","",'Saisie des Perfs'!A1636)</f>
      </c>
      <c r="B1634" s="7">
        <f t="shared" si="26"/>
      </c>
    </row>
    <row r="1635" spans="1:2" ht="12.75">
      <c r="A1635" s="1">
        <f>IF('Saisie des Perfs'!A1637="","",'Saisie des Perfs'!A1637)</f>
      </c>
      <c r="B1635" s="7">
        <f t="shared" si="26"/>
      </c>
    </row>
    <row r="1636" spans="1:2" ht="12.75">
      <c r="A1636" s="1">
        <f>IF('Saisie des Perfs'!A1638="","",'Saisie des Perfs'!A1638)</f>
      </c>
      <c r="B1636" s="7">
        <f t="shared" si="26"/>
      </c>
    </row>
    <row r="1637" spans="1:2" ht="12.75">
      <c r="A1637" s="1">
        <f>IF('Saisie des Perfs'!A1639="","",'Saisie des Perfs'!A1639)</f>
      </c>
      <c r="B1637" s="7">
        <f t="shared" si="26"/>
      </c>
    </row>
    <row r="1638" spans="1:2" ht="12.75">
      <c r="A1638" s="1">
        <f>IF('Saisie des Perfs'!A1640="","",'Saisie des Perfs'!A1640)</f>
      </c>
      <c r="B1638" s="7">
        <f t="shared" si="26"/>
      </c>
    </row>
    <row r="1639" spans="1:2" ht="12.75">
      <c r="A1639" s="1">
        <f>IF('Saisie des Perfs'!A1641="","",'Saisie des Perfs'!A1641)</f>
      </c>
      <c r="B1639" s="7">
        <f t="shared" si="26"/>
      </c>
    </row>
    <row r="1640" spans="1:2" ht="12.75">
      <c r="A1640" s="1">
        <f>IF('Saisie des Perfs'!A1642="","",'Saisie des Perfs'!A1642)</f>
      </c>
      <c r="B1640" s="7">
        <f t="shared" si="26"/>
      </c>
    </row>
    <row r="1641" spans="1:2" ht="12.75">
      <c r="A1641" s="1">
        <f>IF('Saisie des Perfs'!A1643="","",'Saisie des Perfs'!A1643)</f>
      </c>
      <c r="B1641" s="7">
        <f t="shared" si="26"/>
      </c>
    </row>
    <row r="1642" spans="1:2" ht="12.75">
      <c r="A1642" s="1">
        <f>IF('Saisie des Perfs'!A1644="","",'Saisie des Perfs'!A1644)</f>
      </c>
      <c r="B1642" s="7">
        <f t="shared" si="26"/>
      </c>
    </row>
    <row r="1643" spans="1:2" ht="12.75">
      <c r="A1643" s="1">
        <f>IF('Saisie des Perfs'!A1645="","",'Saisie des Perfs'!A1645)</f>
      </c>
      <c r="B1643" s="7">
        <f t="shared" si="26"/>
      </c>
    </row>
    <row r="1644" spans="1:2" ht="12.75">
      <c r="A1644" s="1">
        <f>IF('Saisie des Perfs'!A1646="","",'Saisie des Perfs'!A1646)</f>
      </c>
      <c r="B1644" s="7">
        <f t="shared" si="26"/>
      </c>
    </row>
    <row r="1645" spans="1:2" ht="12.75">
      <c r="A1645" s="1">
        <f>IF('Saisie des Perfs'!A1647="","",'Saisie des Perfs'!A1647)</f>
      </c>
      <c r="B1645" s="7">
        <f t="shared" si="26"/>
      </c>
    </row>
    <row r="1646" spans="1:2" ht="12.75">
      <c r="A1646" s="1">
        <f>IF('Saisie des Perfs'!A1648="","",'Saisie des Perfs'!A1648)</f>
      </c>
      <c r="B1646" s="7">
        <f t="shared" si="26"/>
      </c>
    </row>
    <row r="1647" spans="1:2" ht="12.75">
      <c r="A1647" s="1">
        <f>IF('Saisie des Perfs'!A1649="","",'Saisie des Perfs'!A1649)</f>
      </c>
      <c r="B1647" s="7">
        <f t="shared" si="26"/>
      </c>
    </row>
    <row r="1648" spans="1:2" ht="12.75">
      <c r="A1648" s="1">
        <f>IF('Saisie des Perfs'!A1650="","",'Saisie des Perfs'!A1650)</f>
      </c>
      <c r="B1648" s="7">
        <f t="shared" si="26"/>
      </c>
    </row>
    <row r="1649" spans="1:2" ht="12.75">
      <c r="A1649" s="1">
        <f>IF('Saisie des Perfs'!A1651="","",'Saisie des Perfs'!A1651)</f>
      </c>
      <c r="B1649" s="7">
        <f t="shared" si="26"/>
      </c>
    </row>
    <row r="1650" spans="1:2" ht="12.75">
      <c r="A1650" s="1">
        <f>IF('Saisie des Perfs'!A1652="","",'Saisie des Perfs'!A1652)</f>
      </c>
      <c r="B1650" s="7">
        <f t="shared" si="26"/>
      </c>
    </row>
    <row r="1651" spans="1:2" ht="12.75">
      <c r="A1651" s="1">
        <f>IF('Saisie des Perfs'!A1653="","",'Saisie des Perfs'!A1653)</f>
      </c>
      <c r="B1651" s="7">
        <f t="shared" si="26"/>
      </c>
    </row>
    <row r="1652" spans="1:2" ht="12.75">
      <c r="A1652" s="1">
        <f>IF('Saisie des Perfs'!A1654="","",'Saisie des Perfs'!A1654)</f>
      </c>
      <c r="B1652" s="7">
        <f t="shared" si="26"/>
      </c>
    </row>
    <row r="1653" spans="1:2" ht="12.75">
      <c r="A1653" s="1">
        <f>IF('Saisie des Perfs'!A1655="","",'Saisie des Perfs'!A1655)</f>
      </c>
      <c r="B1653" s="7">
        <f t="shared" si="26"/>
      </c>
    </row>
    <row r="1654" spans="1:2" ht="12.75">
      <c r="A1654" s="1">
        <f>IF('Saisie des Perfs'!A1656="","",'Saisie des Perfs'!A1656)</f>
      </c>
      <c r="B1654" s="7">
        <f t="shared" si="26"/>
      </c>
    </row>
    <row r="1655" spans="1:2" ht="12.75">
      <c r="A1655" s="1">
        <f>IF('Saisie des Perfs'!A1657="","",'Saisie des Perfs'!A1657)</f>
      </c>
      <c r="B1655" s="7">
        <f t="shared" si="26"/>
      </c>
    </row>
    <row r="1656" spans="1:2" ht="12.75">
      <c r="A1656" s="1">
        <f>IF('Saisie des Perfs'!A1658="","",'Saisie des Perfs'!A1658)</f>
      </c>
      <c r="B1656" s="7">
        <f t="shared" si="26"/>
      </c>
    </row>
    <row r="1657" spans="1:2" ht="12.75">
      <c r="A1657" s="1">
        <f>IF('Saisie des Perfs'!A1659="","",'Saisie des Perfs'!A1659)</f>
      </c>
      <c r="B1657" s="7">
        <f t="shared" si="26"/>
      </c>
    </row>
    <row r="1658" spans="1:2" ht="12.75">
      <c r="A1658" s="1">
        <f>IF('Saisie des Perfs'!A1660="","",'Saisie des Perfs'!A1660)</f>
      </c>
      <c r="B1658" s="7">
        <f t="shared" si="26"/>
      </c>
    </row>
    <row r="1659" spans="1:2" ht="12.75">
      <c r="A1659" s="1">
        <f>IF('Saisie des Perfs'!A1661="","",'Saisie des Perfs'!A1661)</f>
      </c>
      <c r="B1659" s="7">
        <f t="shared" si="26"/>
      </c>
    </row>
    <row r="1660" spans="1:2" ht="12.75">
      <c r="A1660" s="1">
        <f>IF('Saisie des Perfs'!A1662="","",'Saisie des Perfs'!A1662)</f>
      </c>
      <c r="B1660" s="7">
        <f t="shared" si="26"/>
      </c>
    </row>
    <row r="1661" spans="1:2" ht="12.75">
      <c r="A1661" s="1">
        <f>IF('Saisie des Perfs'!A1663="","",'Saisie des Perfs'!A1663)</f>
      </c>
      <c r="B1661" s="7">
        <f t="shared" si="26"/>
      </c>
    </row>
    <row r="1662" spans="1:2" ht="12.75">
      <c r="A1662" s="1">
        <f>IF('Saisie des Perfs'!A1664="","",'Saisie des Perfs'!A1664)</f>
      </c>
      <c r="B1662" s="7">
        <f t="shared" si="26"/>
      </c>
    </row>
    <row r="1663" spans="1:2" ht="12.75">
      <c r="A1663" s="1">
        <f>IF('Saisie des Perfs'!A1665="","",'Saisie des Perfs'!A1665)</f>
      </c>
      <c r="B1663" s="7">
        <f t="shared" si="26"/>
      </c>
    </row>
    <row r="1664" spans="1:2" ht="12.75">
      <c r="A1664" s="1">
        <f>IF('Saisie des Perfs'!A1666="","",'Saisie des Perfs'!A1666)</f>
      </c>
      <c r="B1664" s="7">
        <f t="shared" si="26"/>
      </c>
    </row>
    <row r="1665" spans="1:2" ht="12.75">
      <c r="A1665" s="1">
        <f>IF('Saisie des Perfs'!A1667="","",'Saisie des Perfs'!A1667)</f>
      </c>
      <c r="B1665" s="7">
        <f t="shared" si="26"/>
      </c>
    </row>
    <row r="1666" spans="1:2" ht="12.75">
      <c r="A1666" s="1">
        <f>IF('Saisie des Perfs'!A1668="","",'Saisie des Perfs'!A1668)</f>
      </c>
      <c r="B1666" s="7">
        <f aca="true" t="shared" si="27" ref="B1666:B1729">IF(A1666="","",IF(T(A1666)="",VLOOKUP(A1666,bareme,2),""))</f>
      </c>
    </row>
    <row r="1667" spans="1:2" ht="12.75">
      <c r="A1667" s="1">
        <f>IF('Saisie des Perfs'!A1669="","",'Saisie des Perfs'!A1669)</f>
      </c>
      <c r="B1667" s="7">
        <f t="shared" si="27"/>
      </c>
    </row>
    <row r="1668" spans="1:2" ht="12.75">
      <c r="A1668" s="1">
        <f>IF('Saisie des Perfs'!A1670="","",'Saisie des Perfs'!A1670)</f>
      </c>
      <c r="B1668" s="7">
        <f t="shared" si="27"/>
      </c>
    </row>
    <row r="1669" spans="1:2" ht="12.75">
      <c r="A1669" s="1">
        <f>IF('Saisie des Perfs'!A1671="","",'Saisie des Perfs'!A1671)</f>
      </c>
      <c r="B1669" s="7">
        <f t="shared" si="27"/>
      </c>
    </row>
    <row r="1670" spans="1:2" ht="12.75">
      <c r="A1670" s="1">
        <f>IF('Saisie des Perfs'!A1672="","",'Saisie des Perfs'!A1672)</f>
      </c>
      <c r="B1670" s="7">
        <f t="shared" si="27"/>
      </c>
    </row>
    <row r="1671" spans="1:2" ht="12.75">
      <c r="A1671" s="1">
        <f>IF('Saisie des Perfs'!A1673="","",'Saisie des Perfs'!A1673)</f>
      </c>
      <c r="B1671" s="7">
        <f t="shared" si="27"/>
      </c>
    </row>
    <row r="1672" spans="1:2" ht="12.75">
      <c r="A1672" s="1">
        <f>IF('Saisie des Perfs'!A1674="","",'Saisie des Perfs'!A1674)</f>
      </c>
      <c r="B1672" s="7">
        <f t="shared" si="27"/>
      </c>
    </row>
    <row r="1673" spans="1:2" ht="12.75">
      <c r="A1673" s="1">
        <f>IF('Saisie des Perfs'!A1675="","",'Saisie des Perfs'!A1675)</f>
      </c>
      <c r="B1673" s="7">
        <f t="shared" si="27"/>
      </c>
    </row>
    <row r="1674" spans="1:2" ht="12.75">
      <c r="A1674" s="1">
        <f>IF('Saisie des Perfs'!A1676="","",'Saisie des Perfs'!A1676)</f>
      </c>
      <c r="B1674" s="7">
        <f t="shared" si="27"/>
      </c>
    </row>
    <row r="1675" spans="1:2" ht="12.75">
      <c r="A1675" s="1">
        <f>IF('Saisie des Perfs'!A1677="","",'Saisie des Perfs'!A1677)</f>
      </c>
      <c r="B1675" s="7">
        <f t="shared" si="27"/>
      </c>
    </row>
    <row r="1676" spans="1:2" ht="12.75">
      <c r="A1676" s="1">
        <f>IF('Saisie des Perfs'!A1678="","",'Saisie des Perfs'!A1678)</f>
      </c>
      <c r="B1676" s="7">
        <f t="shared" si="27"/>
      </c>
    </row>
    <row r="1677" spans="1:2" ht="12.75">
      <c r="A1677" s="1">
        <f>IF('Saisie des Perfs'!A1679="","",'Saisie des Perfs'!A1679)</f>
      </c>
      <c r="B1677" s="7">
        <f t="shared" si="27"/>
      </c>
    </row>
    <row r="1678" spans="1:2" ht="12.75">
      <c r="A1678" s="1">
        <f>IF('Saisie des Perfs'!A1680="","",'Saisie des Perfs'!A1680)</f>
      </c>
      <c r="B1678" s="7">
        <f t="shared" si="27"/>
      </c>
    </row>
    <row r="1679" spans="1:2" ht="12.75">
      <c r="A1679" s="1">
        <f>IF('Saisie des Perfs'!A1681="","",'Saisie des Perfs'!A1681)</f>
      </c>
      <c r="B1679" s="7">
        <f t="shared" si="27"/>
      </c>
    </row>
    <row r="1680" spans="1:2" ht="12.75">
      <c r="A1680" s="1">
        <f>IF('Saisie des Perfs'!A1682="","",'Saisie des Perfs'!A1682)</f>
      </c>
      <c r="B1680" s="7">
        <f t="shared" si="27"/>
      </c>
    </row>
    <row r="1681" spans="1:2" ht="12.75">
      <c r="A1681" s="1">
        <f>IF('Saisie des Perfs'!A1683="","",'Saisie des Perfs'!A1683)</f>
      </c>
      <c r="B1681" s="7">
        <f t="shared" si="27"/>
      </c>
    </row>
    <row r="1682" spans="1:2" ht="12.75">
      <c r="A1682" s="1">
        <f>IF('Saisie des Perfs'!A1684="","",'Saisie des Perfs'!A1684)</f>
      </c>
      <c r="B1682" s="7">
        <f t="shared" si="27"/>
      </c>
    </row>
    <row r="1683" spans="1:2" ht="12.75">
      <c r="A1683" s="1">
        <f>IF('Saisie des Perfs'!A1685="","",'Saisie des Perfs'!A1685)</f>
      </c>
      <c r="B1683" s="7">
        <f t="shared" si="27"/>
      </c>
    </row>
    <row r="1684" spans="1:2" ht="12.75">
      <c r="A1684" s="1">
        <f>IF('Saisie des Perfs'!A1686="","",'Saisie des Perfs'!A1686)</f>
      </c>
      <c r="B1684" s="7">
        <f t="shared" si="27"/>
      </c>
    </row>
    <row r="1685" spans="1:2" ht="12.75">
      <c r="A1685" s="1">
        <f>IF('Saisie des Perfs'!A1687="","",'Saisie des Perfs'!A1687)</f>
      </c>
      <c r="B1685" s="7">
        <f t="shared" si="27"/>
      </c>
    </row>
    <row r="1686" spans="1:2" ht="12.75">
      <c r="A1686" s="1">
        <f>IF('Saisie des Perfs'!A1688="","",'Saisie des Perfs'!A1688)</f>
      </c>
      <c r="B1686" s="7">
        <f t="shared" si="27"/>
      </c>
    </row>
    <row r="1687" spans="1:2" ht="12.75">
      <c r="A1687" s="1">
        <f>IF('Saisie des Perfs'!A1689="","",'Saisie des Perfs'!A1689)</f>
      </c>
      <c r="B1687" s="7">
        <f t="shared" si="27"/>
      </c>
    </row>
    <row r="1688" spans="1:2" ht="12.75">
      <c r="A1688" s="1">
        <f>IF('Saisie des Perfs'!A1690="","",'Saisie des Perfs'!A1690)</f>
      </c>
      <c r="B1688" s="7">
        <f t="shared" si="27"/>
      </c>
    </row>
    <row r="1689" spans="1:2" ht="12.75">
      <c r="A1689" s="1">
        <f>IF('Saisie des Perfs'!A1691="","",'Saisie des Perfs'!A1691)</f>
      </c>
      <c r="B1689" s="7">
        <f t="shared" si="27"/>
      </c>
    </row>
    <row r="1690" spans="1:2" ht="12.75">
      <c r="A1690" s="1">
        <f>IF('Saisie des Perfs'!A1692="","",'Saisie des Perfs'!A1692)</f>
      </c>
      <c r="B1690" s="7">
        <f t="shared" si="27"/>
      </c>
    </row>
    <row r="1691" spans="1:2" ht="12.75">
      <c r="A1691" s="1">
        <f>IF('Saisie des Perfs'!A1693="","",'Saisie des Perfs'!A1693)</f>
      </c>
      <c r="B1691" s="7">
        <f t="shared" si="27"/>
      </c>
    </row>
    <row r="1692" spans="1:2" ht="12.75">
      <c r="A1692" s="1">
        <f>IF('Saisie des Perfs'!A1694="","",'Saisie des Perfs'!A1694)</f>
      </c>
      <c r="B1692" s="7">
        <f t="shared" si="27"/>
      </c>
    </row>
    <row r="1693" spans="1:2" ht="12.75">
      <c r="A1693" s="1">
        <f>IF('Saisie des Perfs'!A1695="","",'Saisie des Perfs'!A1695)</f>
      </c>
      <c r="B1693" s="7">
        <f t="shared" si="27"/>
      </c>
    </row>
    <row r="1694" spans="1:2" ht="12.75">
      <c r="A1694" s="1">
        <f>IF('Saisie des Perfs'!A1696="","",'Saisie des Perfs'!A1696)</f>
      </c>
      <c r="B1694" s="7">
        <f t="shared" si="27"/>
      </c>
    </row>
    <row r="1695" spans="1:2" ht="12.75">
      <c r="A1695" s="1">
        <f>IF('Saisie des Perfs'!A1697="","",'Saisie des Perfs'!A1697)</f>
      </c>
      <c r="B1695" s="7">
        <f t="shared" si="27"/>
      </c>
    </row>
    <row r="1696" spans="1:2" ht="12.75">
      <c r="A1696" s="1">
        <f>IF('Saisie des Perfs'!A1698="","",'Saisie des Perfs'!A1698)</f>
      </c>
      <c r="B1696" s="7">
        <f t="shared" si="27"/>
      </c>
    </row>
    <row r="1697" spans="1:2" ht="12.75">
      <c r="A1697" s="1">
        <f>IF('Saisie des Perfs'!A1699="","",'Saisie des Perfs'!A1699)</f>
      </c>
      <c r="B1697" s="7">
        <f t="shared" si="27"/>
      </c>
    </row>
    <row r="1698" spans="1:2" ht="12.75">
      <c r="A1698" s="1">
        <f>IF('Saisie des Perfs'!A1700="","",'Saisie des Perfs'!A1700)</f>
      </c>
      <c r="B1698" s="7">
        <f t="shared" si="27"/>
      </c>
    </row>
    <row r="1699" spans="1:2" ht="12.75">
      <c r="A1699" s="1">
        <f>IF('Saisie des Perfs'!A1701="","",'Saisie des Perfs'!A1701)</f>
      </c>
      <c r="B1699" s="7">
        <f t="shared" si="27"/>
      </c>
    </row>
    <row r="1700" spans="1:2" ht="12.75">
      <c r="A1700" s="1">
        <f>IF('Saisie des Perfs'!A1702="","",'Saisie des Perfs'!A1702)</f>
      </c>
      <c r="B1700" s="7">
        <f t="shared" si="27"/>
      </c>
    </row>
    <row r="1701" spans="1:2" ht="12.75">
      <c r="A1701" s="1">
        <f>IF('Saisie des Perfs'!A1703="","",'Saisie des Perfs'!A1703)</f>
      </c>
      <c r="B1701" s="7">
        <f t="shared" si="27"/>
      </c>
    </row>
    <row r="1702" spans="1:2" ht="12.75">
      <c r="A1702" s="1">
        <f>IF('Saisie des Perfs'!A1704="","",'Saisie des Perfs'!A1704)</f>
      </c>
      <c r="B1702" s="7">
        <f t="shared" si="27"/>
      </c>
    </row>
    <row r="1703" spans="1:2" ht="12.75">
      <c r="A1703" s="1">
        <f>IF('Saisie des Perfs'!A1705="","",'Saisie des Perfs'!A1705)</f>
      </c>
      <c r="B1703" s="7">
        <f t="shared" si="27"/>
      </c>
    </row>
    <row r="1704" spans="1:2" ht="12.75">
      <c r="A1704" s="1">
        <f>IF('Saisie des Perfs'!A1706="","",'Saisie des Perfs'!A1706)</f>
      </c>
      <c r="B1704" s="7">
        <f t="shared" si="27"/>
      </c>
    </row>
    <row r="1705" spans="1:2" ht="12.75">
      <c r="A1705" s="1">
        <f>IF('Saisie des Perfs'!A1707="","",'Saisie des Perfs'!A1707)</f>
      </c>
      <c r="B1705" s="7">
        <f t="shared" si="27"/>
      </c>
    </row>
    <row r="1706" spans="1:2" ht="12.75">
      <c r="A1706" s="1">
        <f>IF('Saisie des Perfs'!A1708="","",'Saisie des Perfs'!A1708)</f>
      </c>
      <c r="B1706" s="7">
        <f t="shared" si="27"/>
      </c>
    </row>
    <row r="1707" spans="1:2" ht="12.75">
      <c r="A1707" s="1">
        <f>IF('Saisie des Perfs'!A1709="","",'Saisie des Perfs'!A1709)</f>
      </c>
      <c r="B1707" s="7">
        <f t="shared" si="27"/>
      </c>
    </row>
    <row r="1708" spans="1:2" ht="12.75">
      <c r="A1708" s="1">
        <f>IF('Saisie des Perfs'!A1710="","",'Saisie des Perfs'!A1710)</f>
      </c>
      <c r="B1708" s="7">
        <f t="shared" si="27"/>
      </c>
    </row>
    <row r="1709" spans="1:2" ht="12.75">
      <c r="A1709" s="1">
        <f>IF('Saisie des Perfs'!A1711="","",'Saisie des Perfs'!A1711)</f>
      </c>
      <c r="B1709" s="7">
        <f t="shared" si="27"/>
      </c>
    </row>
    <row r="1710" spans="1:2" ht="12.75">
      <c r="A1710" s="1">
        <f>IF('Saisie des Perfs'!A1712="","",'Saisie des Perfs'!A1712)</f>
      </c>
      <c r="B1710" s="7">
        <f t="shared" si="27"/>
      </c>
    </row>
    <row r="1711" spans="1:2" ht="12.75">
      <c r="A1711" s="1">
        <f>IF('Saisie des Perfs'!A1713="","",'Saisie des Perfs'!A1713)</f>
      </c>
      <c r="B1711" s="7">
        <f t="shared" si="27"/>
      </c>
    </row>
    <row r="1712" spans="1:2" ht="12.75">
      <c r="A1712" s="1">
        <f>IF('Saisie des Perfs'!A1714="","",'Saisie des Perfs'!A1714)</f>
      </c>
      <c r="B1712" s="7">
        <f t="shared" si="27"/>
      </c>
    </row>
    <row r="1713" spans="1:2" ht="12.75">
      <c r="A1713" s="1">
        <f>IF('Saisie des Perfs'!A1715="","",'Saisie des Perfs'!A1715)</f>
      </c>
      <c r="B1713" s="7">
        <f t="shared" si="27"/>
      </c>
    </row>
    <row r="1714" spans="1:2" ht="12.75">
      <c r="A1714" s="1">
        <f>IF('Saisie des Perfs'!A1716="","",'Saisie des Perfs'!A1716)</f>
      </c>
      <c r="B1714" s="7">
        <f t="shared" si="27"/>
      </c>
    </row>
    <row r="1715" spans="1:2" ht="12.75">
      <c r="A1715" s="1">
        <f>IF('Saisie des Perfs'!A1717="","",'Saisie des Perfs'!A1717)</f>
      </c>
      <c r="B1715" s="7">
        <f t="shared" si="27"/>
      </c>
    </row>
    <row r="1716" spans="1:2" ht="12.75">
      <c r="A1716" s="1">
        <f>IF('Saisie des Perfs'!A1718="","",'Saisie des Perfs'!A1718)</f>
      </c>
      <c r="B1716" s="7">
        <f t="shared" si="27"/>
      </c>
    </row>
    <row r="1717" spans="1:2" ht="12.75">
      <c r="A1717" s="1">
        <f>IF('Saisie des Perfs'!A1719="","",'Saisie des Perfs'!A1719)</f>
      </c>
      <c r="B1717" s="7">
        <f t="shared" si="27"/>
      </c>
    </row>
    <row r="1718" spans="1:2" ht="12.75">
      <c r="A1718" s="1">
        <f>IF('Saisie des Perfs'!A1720="","",'Saisie des Perfs'!A1720)</f>
      </c>
      <c r="B1718" s="7">
        <f t="shared" si="27"/>
      </c>
    </row>
    <row r="1719" spans="1:2" ht="12.75">
      <c r="A1719" s="1">
        <f>IF('Saisie des Perfs'!A1721="","",'Saisie des Perfs'!A1721)</f>
      </c>
      <c r="B1719" s="7">
        <f t="shared" si="27"/>
      </c>
    </row>
    <row r="1720" spans="1:2" ht="12.75">
      <c r="A1720" s="1">
        <f>IF('Saisie des Perfs'!A1722="","",'Saisie des Perfs'!A1722)</f>
      </c>
      <c r="B1720" s="7">
        <f t="shared" si="27"/>
      </c>
    </row>
    <row r="1721" spans="1:2" ht="12.75">
      <c r="A1721" s="1">
        <f>IF('Saisie des Perfs'!A1723="","",'Saisie des Perfs'!A1723)</f>
      </c>
      <c r="B1721" s="7">
        <f t="shared" si="27"/>
      </c>
    </row>
    <row r="1722" spans="1:2" ht="12.75">
      <c r="A1722" s="1">
        <f>IF('Saisie des Perfs'!A1724="","",'Saisie des Perfs'!A1724)</f>
      </c>
      <c r="B1722" s="7">
        <f t="shared" si="27"/>
      </c>
    </row>
    <row r="1723" spans="1:2" ht="12.75">
      <c r="A1723" s="1">
        <f>IF('Saisie des Perfs'!A1725="","",'Saisie des Perfs'!A1725)</f>
      </c>
      <c r="B1723" s="7">
        <f t="shared" si="27"/>
      </c>
    </row>
    <row r="1724" spans="1:2" ht="12.75">
      <c r="A1724" s="1">
        <f>IF('Saisie des Perfs'!A1726="","",'Saisie des Perfs'!A1726)</f>
      </c>
      <c r="B1724" s="7">
        <f t="shared" si="27"/>
      </c>
    </row>
    <row r="1725" spans="1:2" ht="12.75">
      <c r="A1725" s="1">
        <f>IF('Saisie des Perfs'!A1727="","",'Saisie des Perfs'!A1727)</f>
      </c>
      <c r="B1725" s="7">
        <f t="shared" si="27"/>
      </c>
    </row>
    <row r="1726" spans="1:2" ht="12.75">
      <c r="A1726" s="1">
        <f>IF('Saisie des Perfs'!A1728="","",'Saisie des Perfs'!A1728)</f>
      </c>
      <c r="B1726" s="7">
        <f t="shared" si="27"/>
      </c>
    </row>
    <row r="1727" spans="1:2" ht="12.75">
      <c r="A1727" s="1">
        <f>IF('Saisie des Perfs'!A1729="","",'Saisie des Perfs'!A1729)</f>
      </c>
      <c r="B1727" s="7">
        <f t="shared" si="27"/>
      </c>
    </row>
    <row r="1728" spans="1:2" ht="12.75">
      <c r="A1728" s="1">
        <f>IF('Saisie des Perfs'!A1730="","",'Saisie des Perfs'!A1730)</f>
      </c>
      <c r="B1728" s="7">
        <f t="shared" si="27"/>
      </c>
    </row>
    <row r="1729" spans="1:2" ht="12.75">
      <c r="A1729" s="1">
        <f>IF('Saisie des Perfs'!A1731="","",'Saisie des Perfs'!A1731)</f>
      </c>
      <c r="B1729" s="7">
        <f t="shared" si="27"/>
      </c>
    </row>
    <row r="1730" spans="1:2" ht="12.75">
      <c r="A1730" s="1">
        <f>IF('Saisie des Perfs'!A1732="","",'Saisie des Perfs'!A1732)</f>
      </c>
      <c r="B1730" s="7">
        <f aca="true" t="shared" si="28" ref="B1730:B1793">IF(A1730="","",IF(T(A1730)="",VLOOKUP(A1730,bareme,2),""))</f>
      </c>
    </row>
    <row r="1731" spans="1:2" ht="12.75">
      <c r="A1731" s="1">
        <f>IF('Saisie des Perfs'!A1733="","",'Saisie des Perfs'!A1733)</f>
      </c>
      <c r="B1731" s="7">
        <f t="shared" si="28"/>
      </c>
    </row>
    <row r="1732" spans="1:2" ht="12.75">
      <c r="A1732" s="1">
        <f>IF('Saisie des Perfs'!A1734="","",'Saisie des Perfs'!A1734)</f>
      </c>
      <c r="B1732" s="7">
        <f t="shared" si="28"/>
      </c>
    </row>
    <row r="1733" spans="1:2" ht="12.75">
      <c r="A1733" s="1">
        <f>IF('Saisie des Perfs'!A1735="","",'Saisie des Perfs'!A1735)</f>
      </c>
      <c r="B1733" s="7">
        <f t="shared" si="28"/>
      </c>
    </row>
    <row r="1734" spans="1:2" ht="12.75">
      <c r="A1734" s="1">
        <f>IF('Saisie des Perfs'!A1736="","",'Saisie des Perfs'!A1736)</f>
      </c>
      <c r="B1734" s="7">
        <f t="shared" si="28"/>
      </c>
    </row>
    <row r="1735" spans="1:2" ht="12.75">
      <c r="A1735" s="1">
        <f>IF('Saisie des Perfs'!A1737="","",'Saisie des Perfs'!A1737)</f>
      </c>
      <c r="B1735" s="7">
        <f t="shared" si="28"/>
      </c>
    </row>
    <row r="1736" spans="1:2" ht="12.75">
      <c r="A1736" s="1">
        <f>IF('Saisie des Perfs'!A1738="","",'Saisie des Perfs'!A1738)</f>
      </c>
      <c r="B1736" s="7">
        <f t="shared" si="28"/>
      </c>
    </row>
    <row r="1737" spans="1:2" ht="12.75">
      <c r="A1737" s="1">
        <f>IF('Saisie des Perfs'!A1739="","",'Saisie des Perfs'!A1739)</f>
      </c>
      <c r="B1737" s="7">
        <f t="shared" si="28"/>
      </c>
    </row>
    <row r="1738" spans="1:2" ht="12.75">
      <c r="A1738" s="1">
        <f>IF('Saisie des Perfs'!A1740="","",'Saisie des Perfs'!A1740)</f>
      </c>
      <c r="B1738" s="7">
        <f t="shared" si="28"/>
      </c>
    </row>
    <row r="1739" spans="1:2" ht="12.75">
      <c r="A1739" s="1">
        <f>IF('Saisie des Perfs'!A1741="","",'Saisie des Perfs'!A1741)</f>
      </c>
      <c r="B1739" s="7">
        <f t="shared" si="28"/>
      </c>
    </row>
    <row r="1740" spans="1:2" ht="12.75">
      <c r="A1740" s="1">
        <f>IF('Saisie des Perfs'!A1742="","",'Saisie des Perfs'!A1742)</f>
      </c>
      <c r="B1740" s="7">
        <f t="shared" si="28"/>
      </c>
    </row>
    <row r="1741" spans="1:2" ht="12.75">
      <c r="A1741" s="1">
        <f>IF('Saisie des Perfs'!A1743="","",'Saisie des Perfs'!A1743)</f>
      </c>
      <c r="B1741" s="7">
        <f t="shared" si="28"/>
      </c>
    </row>
    <row r="1742" spans="1:2" ht="12.75">
      <c r="A1742" s="1">
        <f>IF('Saisie des Perfs'!A1744="","",'Saisie des Perfs'!A1744)</f>
      </c>
      <c r="B1742" s="7">
        <f t="shared" si="28"/>
      </c>
    </row>
    <row r="1743" spans="1:2" ht="12.75">
      <c r="A1743" s="1">
        <f>IF('Saisie des Perfs'!A1745="","",'Saisie des Perfs'!A1745)</f>
      </c>
      <c r="B1743" s="7">
        <f t="shared" si="28"/>
      </c>
    </row>
    <row r="1744" spans="1:2" ht="12.75">
      <c r="A1744" s="1">
        <f>IF('Saisie des Perfs'!A1746="","",'Saisie des Perfs'!A1746)</f>
      </c>
      <c r="B1744" s="7">
        <f t="shared" si="28"/>
      </c>
    </row>
    <row r="1745" spans="1:2" ht="12.75">
      <c r="A1745" s="1">
        <f>IF('Saisie des Perfs'!A1747="","",'Saisie des Perfs'!A1747)</f>
      </c>
      <c r="B1745" s="7">
        <f t="shared" si="28"/>
      </c>
    </row>
    <row r="1746" spans="1:2" ht="12.75">
      <c r="A1746" s="1">
        <f>IF('Saisie des Perfs'!A1748="","",'Saisie des Perfs'!A1748)</f>
      </c>
      <c r="B1746" s="7">
        <f t="shared" si="28"/>
      </c>
    </row>
    <row r="1747" spans="1:2" ht="12.75">
      <c r="A1747" s="1">
        <f>IF('Saisie des Perfs'!A1749="","",'Saisie des Perfs'!A1749)</f>
      </c>
      <c r="B1747" s="7">
        <f t="shared" si="28"/>
      </c>
    </row>
    <row r="1748" spans="1:2" ht="12.75">
      <c r="A1748" s="1">
        <f>IF('Saisie des Perfs'!A1750="","",'Saisie des Perfs'!A1750)</f>
      </c>
      <c r="B1748" s="7">
        <f t="shared" si="28"/>
      </c>
    </row>
    <row r="1749" spans="1:2" ht="12.75">
      <c r="A1749" s="1">
        <f>IF('Saisie des Perfs'!A1751="","",'Saisie des Perfs'!A1751)</f>
      </c>
      <c r="B1749" s="7">
        <f t="shared" si="28"/>
      </c>
    </row>
    <row r="1750" spans="1:2" ht="12.75">
      <c r="A1750" s="1">
        <f>IF('Saisie des Perfs'!A1752="","",'Saisie des Perfs'!A1752)</f>
      </c>
      <c r="B1750" s="7">
        <f t="shared" si="28"/>
      </c>
    </row>
    <row r="1751" spans="1:2" ht="12.75">
      <c r="A1751" s="1">
        <f>IF('Saisie des Perfs'!A1753="","",'Saisie des Perfs'!A1753)</f>
      </c>
      <c r="B1751" s="7">
        <f t="shared" si="28"/>
      </c>
    </row>
    <row r="1752" spans="1:2" ht="12.75">
      <c r="A1752" s="1">
        <f>IF('Saisie des Perfs'!A1754="","",'Saisie des Perfs'!A1754)</f>
      </c>
      <c r="B1752" s="7">
        <f t="shared" si="28"/>
      </c>
    </row>
    <row r="1753" spans="1:2" ht="12.75">
      <c r="A1753" s="1">
        <f>IF('Saisie des Perfs'!A1755="","",'Saisie des Perfs'!A1755)</f>
      </c>
      <c r="B1753" s="7">
        <f t="shared" si="28"/>
      </c>
    </row>
    <row r="1754" spans="1:2" ht="12.75">
      <c r="A1754" s="1">
        <f>IF('Saisie des Perfs'!A1756="","",'Saisie des Perfs'!A1756)</f>
      </c>
      <c r="B1754" s="7">
        <f t="shared" si="28"/>
      </c>
    </row>
    <row r="1755" spans="1:2" ht="12.75">
      <c r="A1755" s="1">
        <f>IF('Saisie des Perfs'!A1757="","",'Saisie des Perfs'!A1757)</f>
      </c>
      <c r="B1755" s="7">
        <f t="shared" si="28"/>
      </c>
    </row>
    <row r="1756" spans="1:2" ht="12.75">
      <c r="A1756" s="1">
        <f>IF('Saisie des Perfs'!A1758="","",'Saisie des Perfs'!A1758)</f>
      </c>
      <c r="B1756" s="7">
        <f t="shared" si="28"/>
      </c>
    </row>
    <row r="1757" spans="1:2" ht="12.75">
      <c r="A1757" s="1">
        <f>IF('Saisie des Perfs'!A1759="","",'Saisie des Perfs'!A1759)</f>
      </c>
      <c r="B1757" s="7">
        <f t="shared" si="28"/>
      </c>
    </row>
    <row r="1758" spans="1:2" ht="12.75">
      <c r="A1758" s="1">
        <f>IF('Saisie des Perfs'!A1760="","",'Saisie des Perfs'!A1760)</f>
      </c>
      <c r="B1758" s="7">
        <f t="shared" si="28"/>
      </c>
    </row>
    <row r="1759" spans="1:2" ht="12.75">
      <c r="A1759" s="1">
        <f>IF('Saisie des Perfs'!A1761="","",'Saisie des Perfs'!A1761)</f>
      </c>
      <c r="B1759" s="7">
        <f t="shared" si="28"/>
      </c>
    </row>
    <row r="1760" spans="1:2" ht="12.75">
      <c r="A1760" s="1">
        <f>IF('Saisie des Perfs'!A1762="","",'Saisie des Perfs'!A1762)</f>
      </c>
      <c r="B1760" s="7">
        <f t="shared" si="28"/>
      </c>
    </row>
    <row r="1761" spans="1:2" ht="12.75">
      <c r="A1761" s="1">
        <f>IF('Saisie des Perfs'!A1763="","",'Saisie des Perfs'!A1763)</f>
      </c>
      <c r="B1761" s="7">
        <f t="shared" si="28"/>
      </c>
    </row>
    <row r="1762" spans="1:2" ht="12.75">
      <c r="A1762" s="1">
        <f>IF('Saisie des Perfs'!A1764="","",'Saisie des Perfs'!A1764)</f>
      </c>
      <c r="B1762" s="7">
        <f t="shared" si="28"/>
      </c>
    </row>
    <row r="1763" spans="1:2" ht="12.75">
      <c r="A1763" s="1">
        <f>IF('Saisie des Perfs'!A1765="","",'Saisie des Perfs'!A1765)</f>
      </c>
      <c r="B1763" s="7">
        <f t="shared" si="28"/>
      </c>
    </row>
    <row r="1764" spans="1:2" ht="12.75">
      <c r="A1764" s="1">
        <f>IF('Saisie des Perfs'!A1766="","",'Saisie des Perfs'!A1766)</f>
      </c>
      <c r="B1764" s="7">
        <f t="shared" si="28"/>
      </c>
    </row>
    <row r="1765" spans="1:2" ht="12.75">
      <c r="A1765" s="1">
        <f>IF('Saisie des Perfs'!A1767="","",'Saisie des Perfs'!A1767)</f>
      </c>
      <c r="B1765" s="7">
        <f t="shared" si="28"/>
      </c>
    </row>
    <row r="1766" spans="1:2" ht="12.75">
      <c r="A1766" s="1">
        <f>IF('Saisie des Perfs'!A1768="","",'Saisie des Perfs'!A1768)</f>
      </c>
      <c r="B1766" s="7">
        <f t="shared" si="28"/>
      </c>
    </row>
    <row r="1767" spans="1:2" ht="12.75">
      <c r="A1767" s="1">
        <f>IF('Saisie des Perfs'!A1769="","",'Saisie des Perfs'!A1769)</f>
      </c>
      <c r="B1767" s="7">
        <f t="shared" si="28"/>
      </c>
    </row>
    <row r="1768" spans="1:2" ht="12.75">
      <c r="A1768" s="1">
        <f>IF('Saisie des Perfs'!A1770="","",'Saisie des Perfs'!A1770)</f>
      </c>
      <c r="B1768" s="7">
        <f t="shared" si="28"/>
      </c>
    </row>
    <row r="1769" spans="1:2" ht="12.75">
      <c r="A1769" s="1">
        <f>IF('Saisie des Perfs'!A1771="","",'Saisie des Perfs'!A1771)</f>
      </c>
      <c r="B1769" s="7">
        <f t="shared" si="28"/>
      </c>
    </row>
    <row r="1770" spans="1:2" ht="12.75">
      <c r="A1770" s="1">
        <f>IF('Saisie des Perfs'!A1772="","",'Saisie des Perfs'!A1772)</f>
      </c>
      <c r="B1770" s="7">
        <f t="shared" si="28"/>
      </c>
    </row>
    <row r="1771" spans="1:2" ht="12.75">
      <c r="A1771" s="1">
        <f>IF('Saisie des Perfs'!A1773="","",'Saisie des Perfs'!A1773)</f>
      </c>
      <c r="B1771" s="7">
        <f t="shared" si="28"/>
      </c>
    </row>
    <row r="1772" spans="1:2" ht="12.75">
      <c r="A1772" s="1">
        <f>IF('Saisie des Perfs'!A1774="","",'Saisie des Perfs'!A1774)</f>
      </c>
      <c r="B1772" s="7">
        <f t="shared" si="28"/>
      </c>
    </row>
    <row r="1773" spans="1:2" ht="12.75">
      <c r="A1773" s="1">
        <f>IF('Saisie des Perfs'!A1775="","",'Saisie des Perfs'!A1775)</f>
      </c>
      <c r="B1773" s="7">
        <f t="shared" si="28"/>
      </c>
    </row>
    <row r="1774" spans="1:2" ht="12.75">
      <c r="A1774" s="1">
        <f>IF('Saisie des Perfs'!A1776="","",'Saisie des Perfs'!A1776)</f>
      </c>
      <c r="B1774" s="7">
        <f t="shared" si="28"/>
      </c>
    </row>
    <row r="1775" spans="1:2" ht="12.75">
      <c r="A1775" s="1">
        <f>IF('Saisie des Perfs'!A1777="","",'Saisie des Perfs'!A1777)</f>
      </c>
      <c r="B1775" s="7">
        <f t="shared" si="28"/>
      </c>
    </row>
    <row r="1776" spans="1:2" ht="12.75">
      <c r="A1776" s="1">
        <f>IF('Saisie des Perfs'!A1778="","",'Saisie des Perfs'!A1778)</f>
      </c>
      <c r="B1776" s="7">
        <f t="shared" si="28"/>
      </c>
    </row>
    <row r="1777" spans="1:2" ht="12.75">
      <c r="A1777" s="1">
        <f>IF('Saisie des Perfs'!A1779="","",'Saisie des Perfs'!A1779)</f>
      </c>
      <c r="B1777" s="7">
        <f t="shared" si="28"/>
      </c>
    </row>
    <row r="1778" spans="1:2" ht="12.75">
      <c r="A1778" s="1">
        <f>IF('Saisie des Perfs'!A1780="","",'Saisie des Perfs'!A1780)</f>
      </c>
      <c r="B1778" s="7">
        <f t="shared" si="28"/>
      </c>
    </row>
    <row r="1779" spans="1:2" ht="12.75">
      <c r="A1779" s="1">
        <f>IF('Saisie des Perfs'!A1781="","",'Saisie des Perfs'!A1781)</f>
      </c>
      <c r="B1779" s="7">
        <f t="shared" si="28"/>
      </c>
    </row>
    <row r="1780" spans="1:2" ht="12.75">
      <c r="A1780" s="1">
        <f>IF('Saisie des Perfs'!A1782="","",'Saisie des Perfs'!A1782)</f>
      </c>
      <c r="B1780" s="7">
        <f t="shared" si="28"/>
      </c>
    </row>
    <row r="1781" spans="1:2" ht="12.75">
      <c r="A1781" s="1">
        <f>IF('Saisie des Perfs'!A1783="","",'Saisie des Perfs'!A1783)</f>
      </c>
      <c r="B1781" s="7">
        <f t="shared" si="28"/>
      </c>
    </row>
    <row r="1782" spans="1:2" ht="12.75">
      <c r="A1782" s="1">
        <f>IF('Saisie des Perfs'!A1784="","",'Saisie des Perfs'!A1784)</f>
      </c>
      <c r="B1782" s="7">
        <f t="shared" si="28"/>
      </c>
    </row>
    <row r="1783" spans="1:2" ht="12.75">
      <c r="A1783" s="1">
        <f>IF('Saisie des Perfs'!A1785="","",'Saisie des Perfs'!A1785)</f>
      </c>
      <c r="B1783" s="7">
        <f t="shared" si="28"/>
      </c>
    </row>
    <row r="1784" spans="1:2" ht="12.75">
      <c r="A1784" s="1">
        <f>IF('Saisie des Perfs'!A1786="","",'Saisie des Perfs'!A1786)</f>
      </c>
      <c r="B1784" s="7">
        <f t="shared" si="28"/>
      </c>
    </row>
    <row r="1785" spans="1:2" ht="12.75">
      <c r="A1785" s="1">
        <f>IF('Saisie des Perfs'!A1787="","",'Saisie des Perfs'!A1787)</f>
      </c>
      <c r="B1785" s="7">
        <f t="shared" si="28"/>
      </c>
    </row>
    <row r="1786" spans="1:2" ht="12.75">
      <c r="A1786" s="1">
        <f>IF('Saisie des Perfs'!A1788="","",'Saisie des Perfs'!A1788)</f>
      </c>
      <c r="B1786" s="7">
        <f t="shared" si="28"/>
      </c>
    </row>
    <row r="1787" spans="1:2" ht="12.75">
      <c r="A1787" s="1">
        <f>IF('Saisie des Perfs'!A1789="","",'Saisie des Perfs'!A1789)</f>
      </c>
      <c r="B1787" s="7">
        <f t="shared" si="28"/>
      </c>
    </row>
    <row r="1788" spans="1:2" ht="12.75">
      <c r="A1788" s="1">
        <f>IF('Saisie des Perfs'!A1790="","",'Saisie des Perfs'!A1790)</f>
      </c>
      <c r="B1788" s="7">
        <f t="shared" si="28"/>
      </c>
    </row>
    <row r="1789" spans="1:2" ht="12.75">
      <c r="A1789" s="1">
        <f>IF('Saisie des Perfs'!A1791="","",'Saisie des Perfs'!A1791)</f>
      </c>
      <c r="B1789" s="7">
        <f t="shared" si="28"/>
      </c>
    </row>
    <row r="1790" spans="1:2" ht="12.75">
      <c r="A1790" s="1">
        <f>IF('Saisie des Perfs'!A1792="","",'Saisie des Perfs'!A1792)</f>
      </c>
      <c r="B1790" s="7">
        <f t="shared" si="28"/>
      </c>
    </row>
    <row r="1791" spans="1:2" ht="12.75">
      <c r="A1791" s="1">
        <f>IF('Saisie des Perfs'!A1793="","",'Saisie des Perfs'!A1793)</f>
      </c>
      <c r="B1791" s="7">
        <f t="shared" si="28"/>
      </c>
    </row>
    <row r="1792" spans="1:2" ht="12.75">
      <c r="A1792" s="1">
        <f>IF('Saisie des Perfs'!A1794="","",'Saisie des Perfs'!A1794)</f>
      </c>
      <c r="B1792" s="7">
        <f t="shared" si="28"/>
      </c>
    </row>
    <row r="1793" spans="1:2" ht="12.75">
      <c r="A1793" s="1">
        <f>IF('Saisie des Perfs'!A1795="","",'Saisie des Perfs'!A1795)</f>
      </c>
      <c r="B1793" s="7">
        <f t="shared" si="28"/>
      </c>
    </row>
    <row r="1794" spans="1:2" ht="12.75">
      <c r="A1794" s="1">
        <f>IF('Saisie des Perfs'!A1796="","",'Saisie des Perfs'!A1796)</f>
      </c>
      <c r="B1794" s="7">
        <f aca="true" t="shared" si="29" ref="B1794:B1857">IF(A1794="","",IF(T(A1794)="",VLOOKUP(A1794,bareme,2),""))</f>
      </c>
    </row>
    <row r="1795" spans="1:2" ht="12.75">
      <c r="A1795" s="1">
        <f>IF('Saisie des Perfs'!A1797="","",'Saisie des Perfs'!A1797)</f>
      </c>
      <c r="B1795" s="7">
        <f t="shared" si="29"/>
      </c>
    </row>
    <row r="1796" spans="1:2" ht="12.75">
      <c r="A1796" s="1">
        <f>IF('Saisie des Perfs'!A1798="","",'Saisie des Perfs'!A1798)</f>
      </c>
      <c r="B1796" s="7">
        <f t="shared" si="29"/>
      </c>
    </row>
    <row r="1797" spans="1:2" ht="12.75">
      <c r="A1797" s="1">
        <f>IF('Saisie des Perfs'!A1799="","",'Saisie des Perfs'!A1799)</f>
      </c>
      <c r="B1797" s="7">
        <f t="shared" si="29"/>
      </c>
    </row>
    <row r="1798" spans="1:2" ht="12.75">
      <c r="A1798" s="1">
        <f>IF('Saisie des Perfs'!A1800="","",'Saisie des Perfs'!A1800)</f>
      </c>
      <c r="B1798" s="7">
        <f t="shared" si="29"/>
      </c>
    </row>
    <row r="1799" spans="1:2" ht="12.75">
      <c r="A1799" s="1">
        <f>IF('Saisie des Perfs'!A1801="","",'Saisie des Perfs'!A1801)</f>
      </c>
      <c r="B1799" s="7">
        <f t="shared" si="29"/>
      </c>
    </row>
    <row r="1800" spans="1:2" ht="12.75">
      <c r="A1800" s="1">
        <f>IF('Saisie des Perfs'!A1802="","",'Saisie des Perfs'!A1802)</f>
      </c>
      <c r="B1800" s="7">
        <f t="shared" si="29"/>
      </c>
    </row>
    <row r="1801" spans="1:2" ht="12.75">
      <c r="A1801" s="1">
        <f>IF('Saisie des Perfs'!A1803="","",'Saisie des Perfs'!A1803)</f>
      </c>
      <c r="B1801" s="7">
        <f t="shared" si="29"/>
      </c>
    </row>
    <row r="1802" spans="1:2" ht="12.75">
      <c r="A1802" s="1">
        <f>IF('Saisie des Perfs'!A1804="","",'Saisie des Perfs'!A1804)</f>
      </c>
      <c r="B1802" s="7">
        <f t="shared" si="29"/>
      </c>
    </row>
    <row r="1803" spans="1:2" ht="12.75">
      <c r="A1803" s="1">
        <f>IF('Saisie des Perfs'!A1805="","",'Saisie des Perfs'!A1805)</f>
      </c>
      <c r="B1803" s="7">
        <f t="shared" si="29"/>
      </c>
    </row>
    <row r="1804" spans="1:2" ht="12.75">
      <c r="A1804" s="1">
        <f>IF('Saisie des Perfs'!A1806="","",'Saisie des Perfs'!A1806)</f>
      </c>
      <c r="B1804" s="7">
        <f t="shared" si="29"/>
      </c>
    </row>
    <row r="1805" spans="1:2" ht="12.75">
      <c r="A1805" s="1">
        <f>IF('Saisie des Perfs'!A1807="","",'Saisie des Perfs'!A1807)</f>
      </c>
      <c r="B1805" s="7">
        <f t="shared" si="29"/>
      </c>
    </row>
    <row r="1806" spans="1:2" ht="12.75">
      <c r="A1806" s="1">
        <f>IF('Saisie des Perfs'!A1808="","",'Saisie des Perfs'!A1808)</f>
      </c>
      <c r="B1806" s="7">
        <f t="shared" si="29"/>
      </c>
    </row>
    <row r="1807" spans="1:2" ht="12.75">
      <c r="A1807" s="1">
        <f>IF('Saisie des Perfs'!A1809="","",'Saisie des Perfs'!A1809)</f>
      </c>
      <c r="B1807" s="7">
        <f t="shared" si="29"/>
      </c>
    </row>
    <row r="1808" spans="1:2" ht="12.75">
      <c r="A1808" s="1">
        <f>IF('Saisie des Perfs'!A1810="","",'Saisie des Perfs'!A1810)</f>
      </c>
      <c r="B1808" s="7">
        <f t="shared" si="29"/>
      </c>
    </row>
    <row r="1809" spans="1:2" ht="12.75">
      <c r="A1809" s="1">
        <f>IF('Saisie des Perfs'!A1811="","",'Saisie des Perfs'!A1811)</f>
      </c>
      <c r="B1809" s="7">
        <f t="shared" si="29"/>
      </c>
    </row>
    <row r="1810" spans="1:2" ht="12.75">
      <c r="A1810" s="1">
        <f>IF('Saisie des Perfs'!A1812="","",'Saisie des Perfs'!A1812)</f>
      </c>
      <c r="B1810" s="7">
        <f t="shared" si="29"/>
      </c>
    </row>
    <row r="1811" spans="1:2" ht="12.75">
      <c r="A1811" s="1">
        <f>IF('Saisie des Perfs'!A1813="","",'Saisie des Perfs'!A1813)</f>
      </c>
      <c r="B1811" s="7">
        <f t="shared" si="29"/>
      </c>
    </row>
    <row r="1812" spans="1:2" ht="12.75">
      <c r="A1812" s="1">
        <f>IF('Saisie des Perfs'!A1814="","",'Saisie des Perfs'!A1814)</f>
      </c>
      <c r="B1812" s="7">
        <f t="shared" si="29"/>
      </c>
    </row>
    <row r="1813" spans="1:2" ht="12.75">
      <c r="A1813" s="1">
        <f>IF('Saisie des Perfs'!A1815="","",'Saisie des Perfs'!A1815)</f>
      </c>
      <c r="B1813" s="7">
        <f t="shared" si="29"/>
      </c>
    </row>
    <row r="1814" spans="1:2" ht="12.75">
      <c r="A1814" s="1">
        <f>IF('Saisie des Perfs'!A1816="","",'Saisie des Perfs'!A1816)</f>
      </c>
      <c r="B1814" s="7">
        <f t="shared" si="29"/>
      </c>
    </row>
    <row r="1815" spans="1:2" ht="12.75">
      <c r="A1815" s="1">
        <f>IF('Saisie des Perfs'!A1817="","",'Saisie des Perfs'!A1817)</f>
      </c>
      <c r="B1815" s="7">
        <f t="shared" si="29"/>
      </c>
    </row>
    <row r="1816" spans="1:2" ht="12.75">
      <c r="A1816" s="1">
        <f>IF('Saisie des Perfs'!A1818="","",'Saisie des Perfs'!A1818)</f>
      </c>
      <c r="B1816" s="7">
        <f t="shared" si="29"/>
      </c>
    </row>
    <row r="1817" spans="1:2" ht="12.75">
      <c r="A1817" s="1">
        <f>IF('Saisie des Perfs'!A1819="","",'Saisie des Perfs'!A1819)</f>
      </c>
      <c r="B1817" s="7">
        <f t="shared" si="29"/>
      </c>
    </row>
    <row r="1818" spans="1:2" ht="12.75">
      <c r="A1818" s="1">
        <f>IF('Saisie des Perfs'!A1820="","",'Saisie des Perfs'!A1820)</f>
      </c>
      <c r="B1818" s="7">
        <f t="shared" si="29"/>
      </c>
    </row>
    <row r="1819" spans="1:2" ht="12.75">
      <c r="A1819" s="1">
        <f>IF('Saisie des Perfs'!A1821="","",'Saisie des Perfs'!A1821)</f>
      </c>
      <c r="B1819" s="7">
        <f t="shared" si="29"/>
      </c>
    </row>
    <row r="1820" spans="1:2" ht="12.75">
      <c r="A1820" s="1">
        <f>IF('Saisie des Perfs'!A1822="","",'Saisie des Perfs'!A1822)</f>
      </c>
      <c r="B1820" s="7">
        <f t="shared" si="29"/>
      </c>
    </row>
    <row r="1821" spans="1:2" ht="12.75">
      <c r="A1821" s="1">
        <f>IF('Saisie des Perfs'!A1823="","",'Saisie des Perfs'!A1823)</f>
      </c>
      <c r="B1821" s="7">
        <f t="shared" si="29"/>
      </c>
    </row>
    <row r="1822" spans="1:2" ht="12.75">
      <c r="A1822" s="1">
        <f>IF('Saisie des Perfs'!A1824="","",'Saisie des Perfs'!A1824)</f>
      </c>
      <c r="B1822" s="7">
        <f t="shared" si="29"/>
      </c>
    </row>
    <row r="1823" spans="1:2" ht="12.75">
      <c r="A1823" s="1">
        <f>IF('Saisie des Perfs'!A1825="","",'Saisie des Perfs'!A1825)</f>
      </c>
      <c r="B1823" s="7">
        <f t="shared" si="29"/>
      </c>
    </row>
    <row r="1824" spans="1:2" ht="12.75">
      <c r="A1824" s="1">
        <f>IF('Saisie des Perfs'!A1826="","",'Saisie des Perfs'!A1826)</f>
      </c>
      <c r="B1824" s="7">
        <f t="shared" si="29"/>
      </c>
    </row>
    <row r="1825" spans="1:2" ht="12.75">
      <c r="A1825" s="1">
        <f>IF('Saisie des Perfs'!A1827="","",'Saisie des Perfs'!A1827)</f>
      </c>
      <c r="B1825" s="7">
        <f t="shared" si="29"/>
      </c>
    </row>
    <row r="1826" spans="1:2" ht="12.75">
      <c r="A1826" s="1">
        <f>IF('Saisie des Perfs'!A1828="","",'Saisie des Perfs'!A1828)</f>
      </c>
      <c r="B1826" s="7">
        <f t="shared" si="29"/>
      </c>
    </row>
    <row r="1827" spans="1:2" ht="12.75">
      <c r="A1827" s="1">
        <f>IF('Saisie des Perfs'!A1829="","",'Saisie des Perfs'!A1829)</f>
      </c>
      <c r="B1827" s="7">
        <f t="shared" si="29"/>
      </c>
    </row>
    <row r="1828" spans="1:2" ht="12.75">
      <c r="A1828" s="1">
        <f>IF('Saisie des Perfs'!A1830="","",'Saisie des Perfs'!A1830)</f>
      </c>
      <c r="B1828" s="7">
        <f t="shared" si="29"/>
      </c>
    </row>
    <row r="1829" spans="1:2" ht="12.75">
      <c r="A1829" s="1">
        <f>IF('Saisie des Perfs'!A1831="","",'Saisie des Perfs'!A1831)</f>
      </c>
      <c r="B1829" s="7">
        <f t="shared" si="29"/>
      </c>
    </row>
    <row r="1830" spans="1:2" ht="12.75">
      <c r="A1830" s="1">
        <f>IF('Saisie des Perfs'!A1832="","",'Saisie des Perfs'!A1832)</f>
      </c>
      <c r="B1830" s="7">
        <f t="shared" si="29"/>
      </c>
    </row>
    <row r="1831" spans="1:2" ht="12.75">
      <c r="A1831" s="1">
        <f>IF('Saisie des Perfs'!A1833="","",'Saisie des Perfs'!A1833)</f>
      </c>
      <c r="B1831" s="7">
        <f t="shared" si="29"/>
      </c>
    </row>
    <row r="1832" spans="1:2" ht="12.75">
      <c r="A1832" s="1">
        <f>IF('Saisie des Perfs'!A1834="","",'Saisie des Perfs'!A1834)</f>
      </c>
      <c r="B1832" s="7">
        <f t="shared" si="29"/>
      </c>
    </row>
    <row r="1833" spans="1:2" ht="12.75">
      <c r="A1833" s="1">
        <f>IF('Saisie des Perfs'!A1835="","",'Saisie des Perfs'!A1835)</f>
      </c>
      <c r="B1833" s="7">
        <f t="shared" si="29"/>
      </c>
    </row>
    <row r="1834" spans="1:2" ht="12.75">
      <c r="A1834" s="1">
        <f>IF('Saisie des Perfs'!A1836="","",'Saisie des Perfs'!A1836)</f>
      </c>
      <c r="B1834" s="7">
        <f t="shared" si="29"/>
      </c>
    </row>
    <row r="1835" spans="1:2" ht="12.75">
      <c r="A1835" s="1">
        <f>IF('Saisie des Perfs'!A1837="","",'Saisie des Perfs'!A1837)</f>
      </c>
      <c r="B1835" s="7">
        <f t="shared" si="29"/>
      </c>
    </row>
    <row r="1836" spans="1:2" ht="12.75">
      <c r="A1836" s="1">
        <f>IF('Saisie des Perfs'!A1838="","",'Saisie des Perfs'!A1838)</f>
      </c>
      <c r="B1836" s="7">
        <f t="shared" si="29"/>
      </c>
    </row>
    <row r="1837" spans="1:2" ht="12.75">
      <c r="A1837" s="1">
        <f>IF('Saisie des Perfs'!A1839="","",'Saisie des Perfs'!A1839)</f>
      </c>
      <c r="B1837" s="7">
        <f t="shared" si="29"/>
      </c>
    </row>
    <row r="1838" spans="1:2" ht="12.75">
      <c r="A1838" s="1">
        <f>IF('Saisie des Perfs'!A1840="","",'Saisie des Perfs'!A1840)</f>
      </c>
      <c r="B1838" s="7">
        <f t="shared" si="29"/>
      </c>
    </row>
    <row r="1839" spans="1:2" ht="12.75">
      <c r="A1839" s="1">
        <f>IF('Saisie des Perfs'!A1841="","",'Saisie des Perfs'!A1841)</f>
      </c>
      <c r="B1839" s="7">
        <f t="shared" si="29"/>
      </c>
    </row>
    <row r="1840" spans="1:2" ht="12.75">
      <c r="A1840" s="1">
        <f>IF('Saisie des Perfs'!A1842="","",'Saisie des Perfs'!A1842)</f>
      </c>
      <c r="B1840" s="7">
        <f t="shared" si="29"/>
      </c>
    </row>
    <row r="1841" spans="1:2" ht="12.75">
      <c r="A1841" s="1">
        <f>IF('Saisie des Perfs'!A1843="","",'Saisie des Perfs'!A1843)</f>
      </c>
      <c r="B1841" s="7">
        <f t="shared" si="29"/>
      </c>
    </row>
    <row r="1842" spans="1:2" ht="12.75">
      <c r="A1842" s="1">
        <f>IF('Saisie des Perfs'!A1844="","",'Saisie des Perfs'!A1844)</f>
      </c>
      <c r="B1842" s="7">
        <f t="shared" si="29"/>
      </c>
    </row>
    <row r="1843" spans="1:2" ht="12.75">
      <c r="A1843" s="1">
        <f>IF('Saisie des Perfs'!A1845="","",'Saisie des Perfs'!A1845)</f>
      </c>
      <c r="B1843" s="7">
        <f t="shared" si="29"/>
      </c>
    </row>
    <row r="1844" spans="1:2" ht="12.75">
      <c r="A1844" s="1">
        <f>IF('Saisie des Perfs'!A1846="","",'Saisie des Perfs'!A1846)</f>
      </c>
      <c r="B1844" s="7">
        <f t="shared" si="29"/>
      </c>
    </row>
    <row r="1845" spans="1:2" ht="12.75">
      <c r="A1845" s="1">
        <f>IF('Saisie des Perfs'!A1847="","",'Saisie des Perfs'!A1847)</f>
      </c>
      <c r="B1845" s="7">
        <f t="shared" si="29"/>
      </c>
    </row>
    <row r="1846" spans="1:2" ht="12.75">
      <c r="A1846" s="1">
        <f>IF('Saisie des Perfs'!A1848="","",'Saisie des Perfs'!A1848)</f>
      </c>
      <c r="B1846" s="7">
        <f t="shared" si="29"/>
      </c>
    </row>
    <row r="1847" spans="1:2" ht="12.75">
      <c r="A1847" s="1">
        <f>IF('Saisie des Perfs'!A1849="","",'Saisie des Perfs'!A1849)</f>
      </c>
      <c r="B1847" s="7">
        <f t="shared" si="29"/>
      </c>
    </row>
    <row r="1848" spans="1:2" ht="12.75">
      <c r="A1848" s="1">
        <f>IF('Saisie des Perfs'!A1850="","",'Saisie des Perfs'!A1850)</f>
      </c>
      <c r="B1848" s="7">
        <f t="shared" si="29"/>
      </c>
    </row>
    <row r="1849" spans="1:2" ht="12.75">
      <c r="A1849" s="1">
        <f>IF('Saisie des Perfs'!A1851="","",'Saisie des Perfs'!A1851)</f>
      </c>
      <c r="B1849" s="7">
        <f t="shared" si="29"/>
      </c>
    </row>
    <row r="1850" spans="1:2" ht="12.75">
      <c r="A1850" s="1">
        <f>IF('Saisie des Perfs'!A1852="","",'Saisie des Perfs'!A1852)</f>
      </c>
      <c r="B1850" s="7">
        <f t="shared" si="29"/>
      </c>
    </row>
    <row r="1851" spans="1:2" ht="12.75">
      <c r="A1851" s="1">
        <f>IF('Saisie des Perfs'!A1853="","",'Saisie des Perfs'!A1853)</f>
      </c>
      <c r="B1851" s="7">
        <f t="shared" si="29"/>
      </c>
    </row>
    <row r="1852" spans="1:2" ht="12.75">
      <c r="A1852" s="1">
        <f>IF('Saisie des Perfs'!A1854="","",'Saisie des Perfs'!A1854)</f>
      </c>
      <c r="B1852" s="7">
        <f t="shared" si="29"/>
      </c>
    </row>
    <row r="1853" spans="1:2" ht="12.75">
      <c r="A1853" s="1">
        <f>IF('Saisie des Perfs'!A1855="","",'Saisie des Perfs'!A1855)</f>
      </c>
      <c r="B1853" s="7">
        <f t="shared" si="29"/>
      </c>
    </row>
    <row r="1854" spans="1:2" ht="12.75">
      <c r="A1854" s="1">
        <f>IF('Saisie des Perfs'!A1856="","",'Saisie des Perfs'!A1856)</f>
      </c>
      <c r="B1854" s="7">
        <f t="shared" si="29"/>
      </c>
    </row>
    <row r="1855" spans="1:2" ht="12.75">
      <c r="A1855" s="1">
        <f>IF('Saisie des Perfs'!A1857="","",'Saisie des Perfs'!A1857)</f>
      </c>
      <c r="B1855" s="7">
        <f t="shared" si="29"/>
      </c>
    </row>
    <row r="1856" spans="1:2" ht="12.75">
      <c r="A1856" s="1">
        <f>IF('Saisie des Perfs'!A1858="","",'Saisie des Perfs'!A1858)</f>
      </c>
      <c r="B1856" s="7">
        <f t="shared" si="29"/>
      </c>
    </row>
    <row r="1857" spans="1:2" ht="12.75">
      <c r="A1857" s="1">
        <f>IF('Saisie des Perfs'!A1859="","",'Saisie des Perfs'!A1859)</f>
      </c>
      <c r="B1857" s="7">
        <f t="shared" si="29"/>
      </c>
    </row>
    <row r="1858" spans="1:2" ht="12.75">
      <c r="A1858" s="1">
        <f>IF('Saisie des Perfs'!A1860="","",'Saisie des Perfs'!A1860)</f>
      </c>
      <c r="B1858" s="7">
        <f aca="true" t="shared" si="30" ref="B1858:B1921">IF(A1858="","",IF(T(A1858)="",VLOOKUP(A1858,bareme,2),""))</f>
      </c>
    </row>
    <row r="1859" spans="1:2" ht="12.75">
      <c r="A1859" s="1">
        <f>IF('Saisie des Perfs'!A1861="","",'Saisie des Perfs'!A1861)</f>
      </c>
      <c r="B1859" s="7">
        <f t="shared" si="30"/>
      </c>
    </row>
    <row r="1860" spans="1:2" ht="12.75">
      <c r="A1860" s="1">
        <f>IF('Saisie des Perfs'!A1862="","",'Saisie des Perfs'!A1862)</f>
      </c>
      <c r="B1860" s="7">
        <f t="shared" si="30"/>
      </c>
    </row>
    <row r="1861" spans="1:2" ht="12.75">
      <c r="A1861" s="1">
        <f>IF('Saisie des Perfs'!A1863="","",'Saisie des Perfs'!A1863)</f>
      </c>
      <c r="B1861" s="7">
        <f t="shared" si="30"/>
      </c>
    </row>
    <row r="1862" spans="1:2" ht="12.75">
      <c r="A1862" s="1">
        <f>IF('Saisie des Perfs'!A1864="","",'Saisie des Perfs'!A1864)</f>
      </c>
      <c r="B1862" s="7">
        <f t="shared" si="30"/>
      </c>
    </row>
    <row r="1863" spans="1:2" ht="12.75">
      <c r="A1863" s="1">
        <f>IF('Saisie des Perfs'!A1865="","",'Saisie des Perfs'!A1865)</f>
      </c>
      <c r="B1863" s="7">
        <f t="shared" si="30"/>
      </c>
    </row>
    <row r="1864" spans="1:2" ht="12.75">
      <c r="A1864" s="1">
        <f>IF('Saisie des Perfs'!A1866="","",'Saisie des Perfs'!A1866)</f>
      </c>
      <c r="B1864" s="7">
        <f t="shared" si="30"/>
      </c>
    </row>
    <row r="1865" spans="1:2" ht="12.75">
      <c r="A1865" s="1">
        <f>IF('Saisie des Perfs'!A1867="","",'Saisie des Perfs'!A1867)</f>
      </c>
      <c r="B1865" s="7">
        <f t="shared" si="30"/>
      </c>
    </row>
    <row r="1866" spans="1:2" ht="12.75">
      <c r="A1866" s="1">
        <f>IF('Saisie des Perfs'!A1868="","",'Saisie des Perfs'!A1868)</f>
      </c>
      <c r="B1866" s="7">
        <f t="shared" si="30"/>
      </c>
    </row>
    <row r="1867" spans="1:2" ht="12.75">
      <c r="A1867" s="1">
        <f>IF('Saisie des Perfs'!A1869="","",'Saisie des Perfs'!A1869)</f>
      </c>
      <c r="B1867" s="7">
        <f t="shared" si="30"/>
      </c>
    </row>
    <row r="1868" spans="1:2" ht="12.75">
      <c r="A1868" s="1">
        <f>IF('Saisie des Perfs'!A1870="","",'Saisie des Perfs'!A1870)</f>
      </c>
      <c r="B1868" s="7">
        <f t="shared" si="30"/>
      </c>
    </row>
    <row r="1869" spans="1:2" ht="12.75">
      <c r="A1869" s="1">
        <f>IF('Saisie des Perfs'!A1871="","",'Saisie des Perfs'!A1871)</f>
      </c>
      <c r="B1869" s="7">
        <f t="shared" si="30"/>
      </c>
    </row>
    <row r="1870" spans="1:2" ht="12.75">
      <c r="A1870" s="1">
        <f>IF('Saisie des Perfs'!A1872="","",'Saisie des Perfs'!A1872)</f>
      </c>
      <c r="B1870" s="7">
        <f t="shared" si="30"/>
      </c>
    </row>
    <row r="1871" spans="1:2" ht="12.75">
      <c r="A1871" s="1">
        <f>IF('Saisie des Perfs'!A1873="","",'Saisie des Perfs'!A1873)</f>
      </c>
      <c r="B1871" s="7">
        <f t="shared" si="30"/>
      </c>
    </row>
    <row r="1872" spans="1:2" ht="12.75">
      <c r="A1872" s="1">
        <f>IF('Saisie des Perfs'!A1874="","",'Saisie des Perfs'!A1874)</f>
      </c>
      <c r="B1872" s="7">
        <f t="shared" si="30"/>
      </c>
    </row>
    <row r="1873" spans="1:2" ht="12.75">
      <c r="A1873" s="1">
        <f>IF('Saisie des Perfs'!A1875="","",'Saisie des Perfs'!A1875)</f>
      </c>
      <c r="B1873" s="7">
        <f t="shared" si="30"/>
      </c>
    </row>
    <row r="1874" spans="1:2" ht="12.75">
      <c r="A1874" s="1">
        <f>IF('Saisie des Perfs'!A1876="","",'Saisie des Perfs'!A1876)</f>
      </c>
      <c r="B1874" s="7">
        <f t="shared" si="30"/>
      </c>
    </row>
    <row r="1875" spans="1:2" ht="12.75">
      <c r="A1875" s="1">
        <f>IF('Saisie des Perfs'!A1877="","",'Saisie des Perfs'!A1877)</f>
      </c>
      <c r="B1875" s="7">
        <f t="shared" si="30"/>
      </c>
    </row>
    <row r="1876" spans="1:2" ht="12.75">
      <c r="A1876" s="1">
        <f>IF('Saisie des Perfs'!A1878="","",'Saisie des Perfs'!A1878)</f>
      </c>
      <c r="B1876" s="7">
        <f t="shared" si="30"/>
      </c>
    </row>
    <row r="1877" spans="1:2" ht="12.75">
      <c r="A1877" s="1">
        <f>IF('Saisie des Perfs'!A1879="","",'Saisie des Perfs'!A1879)</f>
      </c>
      <c r="B1877" s="7">
        <f t="shared" si="30"/>
      </c>
    </row>
    <row r="1878" spans="1:2" ht="12.75">
      <c r="A1878" s="1">
        <f>IF('Saisie des Perfs'!A1880="","",'Saisie des Perfs'!A1880)</f>
      </c>
      <c r="B1878" s="7">
        <f t="shared" si="30"/>
      </c>
    </row>
    <row r="1879" spans="1:2" ht="12.75">
      <c r="A1879" s="1">
        <f>IF('Saisie des Perfs'!A1881="","",'Saisie des Perfs'!A1881)</f>
      </c>
      <c r="B1879" s="7">
        <f t="shared" si="30"/>
      </c>
    </row>
    <row r="1880" spans="1:2" ht="12.75">
      <c r="A1880" s="1">
        <f>IF('Saisie des Perfs'!A1882="","",'Saisie des Perfs'!A1882)</f>
      </c>
      <c r="B1880" s="7">
        <f t="shared" si="30"/>
      </c>
    </row>
    <row r="1881" spans="1:2" ht="12.75">
      <c r="A1881" s="1">
        <f>IF('Saisie des Perfs'!A1883="","",'Saisie des Perfs'!A1883)</f>
      </c>
      <c r="B1881" s="7">
        <f t="shared" si="30"/>
      </c>
    </row>
    <row r="1882" spans="1:2" ht="12.75">
      <c r="A1882" s="1">
        <f>IF('Saisie des Perfs'!A1884="","",'Saisie des Perfs'!A1884)</f>
      </c>
      <c r="B1882" s="7">
        <f t="shared" si="30"/>
      </c>
    </row>
    <row r="1883" spans="1:2" ht="12.75">
      <c r="A1883" s="1">
        <f>IF('Saisie des Perfs'!A1885="","",'Saisie des Perfs'!A1885)</f>
      </c>
      <c r="B1883" s="7">
        <f t="shared" si="30"/>
      </c>
    </row>
    <row r="1884" spans="1:2" ht="12.75">
      <c r="A1884" s="1">
        <f>IF('Saisie des Perfs'!A1886="","",'Saisie des Perfs'!A1886)</f>
      </c>
      <c r="B1884" s="7">
        <f t="shared" si="30"/>
      </c>
    </row>
    <row r="1885" spans="1:2" ht="12.75">
      <c r="A1885" s="1">
        <f>IF('Saisie des Perfs'!A1887="","",'Saisie des Perfs'!A1887)</f>
      </c>
      <c r="B1885" s="7">
        <f t="shared" si="30"/>
      </c>
    </row>
    <row r="1886" spans="1:2" ht="12.75">
      <c r="A1886" s="1">
        <f>IF('Saisie des Perfs'!A1888="","",'Saisie des Perfs'!A1888)</f>
      </c>
      <c r="B1886" s="7">
        <f t="shared" si="30"/>
      </c>
    </row>
    <row r="1887" spans="1:2" ht="12.75">
      <c r="A1887" s="1">
        <f>IF('Saisie des Perfs'!A1889="","",'Saisie des Perfs'!A1889)</f>
      </c>
      <c r="B1887" s="7">
        <f t="shared" si="30"/>
      </c>
    </row>
    <row r="1888" spans="1:2" ht="12.75">
      <c r="A1888" s="1">
        <f>IF('Saisie des Perfs'!A1890="","",'Saisie des Perfs'!A1890)</f>
      </c>
      <c r="B1888" s="7">
        <f t="shared" si="30"/>
      </c>
    </row>
    <row r="1889" spans="1:2" ht="12.75">
      <c r="A1889" s="1">
        <f>IF('Saisie des Perfs'!A1891="","",'Saisie des Perfs'!A1891)</f>
      </c>
      <c r="B1889" s="7">
        <f t="shared" si="30"/>
      </c>
    </row>
    <row r="1890" spans="1:2" ht="12.75">
      <c r="A1890" s="1">
        <f>IF('Saisie des Perfs'!A1892="","",'Saisie des Perfs'!A1892)</f>
      </c>
      <c r="B1890" s="7">
        <f t="shared" si="30"/>
      </c>
    </row>
    <row r="1891" spans="1:2" ht="12.75">
      <c r="A1891" s="1">
        <f>IF('Saisie des Perfs'!A1893="","",'Saisie des Perfs'!A1893)</f>
      </c>
      <c r="B1891" s="7">
        <f t="shared" si="30"/>
      </c>
    </row>
    <row r="1892" spans="1:2" ht="12.75">
      <c r="A1892" s="1">
        <f>IF('Saisie des Perfs'!A1894="","",'Saisie des Perfs'!A1894)</f>
      </c>
      <c r="B1892" s="7">
        <f t="shared" si="30"/>
      </c>
    </row>
    <row r="1893" spans="1:2" ht="12.75">
      <c r="A1893" s="1">
        <f>IF('Saisie des Perfs'!A1895="","",'Saisie des Perfs'!A1895)</f>
      </c>
      <c r="B1893" s="7">
        <f t="shared" si="30"/>
      </c>
    </row>
    <row r="1894" spans="1:2" ht="12.75">
      <c r="A1894" s="1">
        <f>IF('Saisie des Perfs'!A1896="","",'Saisie des Perfs'!A1896)</f>
      </c>
      <c r="B1894" s="7">
        <f t="shared" si="30"/>
      </c>
    </row>
    <row r="1895" spans="1:2" ht="12.75">
      <c r="A1895" s="1">
        <f>IF('Saisie des Perfs'!A1897="","",'Saisie des Perfs'!A1897)</f>
      </c>
      <c r="B1895" s="7">
        <f t="shared" si="30"/>
      </c>
    </row>
    <row r="1896" spans="1:2" ht="12.75">
      <c r="A1896" s="1">
        <f>IF('Saisie des Perfs'!A1898="","",'Saisie des Perfs'!A1898)</f>
      </c>
      <c r="B1896" s="7">
        <f t="shared" si="30"/>
      </c>
    </row>
    <row r="1897" spans="1:2" ht="12.75">
      <c r="A1897" s="1">
        <f>IF('Saisie des Perfs'!A1899="","",'Saisie des Perfs'!A1899)</f>
      </c>
      <c r="B1897" s="7">
        <f t="shared" si="30"/>
      </c>
    </row>
    <row r="1898" spans="1:2" ht="12.75">
      <c r="A1898" s="1">
        <f>IF('Saisie des Perfs'!A1900="","",'Saisie des Perfs'!A1900)</f>
      </c>
      <c r="B1898" s="7">
        <f t="shared" si="30"/>
      </c>
    </row>
    <row r="1899" spans="1:2" ht="12.75">
      <c r="A1899" s="1">
        <f>IF('Saisie des Perfs'!A1901="","",'Saisie des Perfs'!A1901)</f>
      </c>
      <c r="B1899" s="7">
        <f t="shared" si="30"/>
      </c>
    </row>
    <row r="1900" spans="1:2" ht="12.75">
      <c r="A1900" s="1">
        <f>IF('Saisie des Perfs'!A1902="","",'Saisie des Perfs'!A1902)</f>
      </c>
      <c r="B1900" s="7">
        <f t="shared" si="30"/>
      </c>
    </row>
    <row r="1901" spans="1:2" ht="12.75">
      <c r="A1901" s="1">
        <f>IF('Saisie des Perfs'!A1903="","",'Saisie des Perfs'!A1903)</f>
      </c>
      <c r="B1901" s="7">
        <f t="shared" si="30"/>
      </c>
    </row>
    <row r="1902" spans="1:2" ht="12.75">
      <c r="A1902" s="1">
        <f>IF('Saisie des Perfs'!A1904="","",'Saisie des Perfs'!A1904)</f>
      </c>
      <c r="B1902" s="7">
        <f t="shared" si="30"/>
      </c>
    </row>
    <row r="1903" spans="1:2" ht="12.75">
      <c r="A1903" s="1">
        <f>IF('Saisie des Perfs'!A1905="","",'Saisie des Perfs'!A1905)</f>
      </c>
      <c r="B1903" s="7">
        <f t="shared" si="30"/>
      </c>
    </row>
    <row r="1904" spans="1:2" ht="12.75">
      <c r="A1904" s="1">
        <f>IF('Saisie des Perfs'!A1906="","",'Saisie des Perfs'!A1906)</f>
      </c>
      <c r="B1904" s="7">
        <f t="shared" si="30"/>
      </c>
    </row>
    <row r="1905" spans="1:2" ht="12.75">
      <c r="A1905" s="1">
        <f>IF('Saisie des Perfs'!A1907="","",'Saisie des Perfs'!A1907)</f>
      </c>
      <c r="B1905" s="7">
        <f t="shared" si="30"/>
      </c>
    </row>
    <row r="1906" spans="1:2" ht="12.75">
      <c r="A1906" s="1">
        <f>IF('Saisie des Perfs'!A1908="","",'Saisie des Perfs'!A1908)</f>
      </c>
      <c r="B1906" s="7">
        <f t="shared" si="30"/>
      </c>
    </row>
    <row r="1907" spans="1:2" ht="12.75">
      <c r="A1907" s="1">
        <f>IF('Saisie des Perfs'!A1909="","",'Saisie des Perfs'!A1909)</f>
      </c>
      <c r="B1907" s="7">
        <f t="shared" si="30"/>
      </c>
    </row>
    <row r="1908" spans="1:2" ht="12.75">
      <c r="A1908" s="1">
        <f>IF('Saisie des Perfs'!A1910="","",'Saisie des Perfs'!A1910)</f>
      </c>
      <c r="B1908" s="7">
        <f t="shared" si="30"/>
      </c>
    </row>
    <row r="1909" spans="1:2" ht="12.75">
      <c r="A1909" s="1">
        <f>IF('Saisie des Perfs'!A1911="","",'Saisie des Perfs'!A1911)</f>
      </c>
      <c r="B1909" s="7">
        <f t="shared" si="30"/>
      </c>
    </row>
    <row r="1910" spans="1:2" ht="12.75">
      <c r="A1910" s="1">
        <f>IF('Saisie des Perfs'!A1912="","",'Saisie des Perfs'!A1912)</f>
      </c>
      <c r="B1910" s="7">
        <f t="shared" si="30"/>
      </c>
    </row>
    <row r="1911" spans="1:2" ht="12.75">
      <c r="A1911" s="1">
        <f>IF('Saisie des Perfs'!A1913="","",'Saisie des Perfs'!A1913)</f>
      </c>
      <c r="B1911" s="7">
        <f t="shared" si="30"/>
      </c>
    </row>
    <row r="1912" spans="1:2" ht="12.75">
      <c r="A1912" s="1">
        <f>IF('Saisie des Perfs'!A1914="","",'Saisie des Perfs'!A1914)</f>
      </c>
      <c r="B1912" s="7">
        <f t="shared" si="30"/>
      </c>
    </row>
    <row r="1913" spans="1:2" ht="12.75">
      <c r="A1913" s="1">
        <f>IF('Saisie des Perfs'!A1915="","",'Saisie des Perfs'!A1915)</f>
      </c>
      <c r="B1913" s="7">
        <f t="shared" si="30"/>
      </c>
    </row>
    <row r="1914" spans="1:2" ht="12.75">
      <c r="A1914" s="1">
        <f>IF('Saisie des Perfs'!A1916="","",'Saisie des Perfs'!A1916)</f>
      </c>
      <c r="B1914" s="7">
        <f t="shared" si="30"/>
      </c>
    </row>
    <row r="1915" spans="1:2" ht="12.75">
      <c r="A1915" s="1">
        <f>IF('Saisie des Perfs'!A1917="","",'Saisie des Perfs'!A1917)</f>
      </c>
      <c r="B1915" s="7">
        <f t="shared" si="30"/>
      </c>
    </row>
    <row r="1916" spans="1:2" ht="12.75">
      <c r="A1916" s="1">
        <f>IF('Saisie des Perfs'!A1918="","",'Saisie des Perfs'!A1918)</f>
      </c>
      <c r="B1916" s="7">
        <f t="shared" si="30"/>
      </c>
    </row>
    <row r="1917" spans="1:2" ht="12.75">
      <c r="A1917" s="1">
        <f>IF('Saisie des Perfs'!A1919="","",'Saisie des Perfs'!A1919)</f>
      </c>
      <c r="B1917" s="7">
        <f t="shared" si="30"/>
      </c>
    </row>
    <row r="1918" spans="1:2" ht="12.75">
      <c r="A1918" s="1">
        <f>IF('Saisie des Perfs'!A1920="","",'Saisie des Perfs'!A1920)</f>
      </c>
      <c r="B1918" s="7">
        <f t="shared" si="30"/>
      </c>
    </row>
    <row r="1919" spans="1:2" ht="12.75">
      <c r="A1919" s="1">
        <f>IF('Saisie des Perfs'!A1921="","",'Saisie des Perfs'!A1921)</f>
      </c>
      <c r="B1919" s="7">
        <f t="shared" si="30"/>
      </c>
    </row>
    <row r="1920" spans="1:2" ht="12.75">
      <c r="A1920" s="1">
        <f>IF('Saisie des Perfs'!A1922="","",'Saisie des Perfs'!A1922)</f>
      </c>
      <c r="B1920" s="7">
        <f t="shared" si="30"/>
      </c>
    </row>
    <row r="1921" spans="1:2" ht="12.75">
      <c r="A1921" s="1">
        <f>IF('Saisie des Perfs'!A1923="","",'Saisie des Perfs'!A1923)</f>
      </c>
      <c r="B1921" s="7">
        <f t="shared" si="30"/>
      </c>
    </row>
    <row r="1922" spans="1:2" ht="12.75">
      <c r="A1922" s="1">
        <f>IF('Saisie des Perfs'!A1924="","",'Saisie des Perfs'!A1924)</f>
      </c>
      <c r="B1922" s="7">
        <f aca="true" t="shared" si="31" ref="B1922:B1985">IF(A1922="","",IF(T(A1922)="",VLOOKUP(A1922,bareme,2),""))</f>
      </c>
    </row>
    <row r="1923" spans="1:2" ht="12.75">
      <c r="A1923" s="1">
        <f>IF('Saisie des Perfs'!A1925="","",'Saisie des Perfs'!A1925)</f>
      </c>
      <c r="B1923" s="7">
        <f t="shared" si="31"/>
      </c>
    </row>
    <row r="1924" spans="1:2" ht="12.75">
      <c r="A1924" s="1">
        <f>IF('Saisie des Perfs'!A1926="","",'Saisie des Perfs'!A1926)</f>
      </c>
      <c r="B1924" s="7">
        <f t="shared" si="31"/>
      </c>
    </row>
    <row r="1925" spans="1:2" ht="12.75">
      <c r="A1925" s="1">
        <f>IF('Saisie des Perfs'!A1927="","",'Saisie des Perfs'!A1927)</f>
      </c>
      <c r="B1925" s="7">
        <f t="shared" si="31"/>
      </c>
    </row>
    <row r="1926" spans="1:2" ht="12.75">
      <c r="A1926" s="1">
        <f>IF('Saisie des Perfs'!A1928="","",'Saisie des Perfs'!A1928)</f>
      </c>
      <c r="B1926" s="7">
        <f t="shared" si="31"/>
      </c>
    </row>
    <row r="1927" spans="1:2" ht="12.75">
      <c r="A1927" s="1">
        <f>IF('Saisie des Perfs'!A1929="","",'Saisie des Perfs'!A1929)</f>
      </c>
      <c r="B1927" s="7">
        <f t="shared" si="31"/>
      </c>
    </row>
    <row r="1928" spans="1:2" ht="12.75">
      <c r="A1928" s="1">
        <f>IF('Saisie des Perfs'!A1930="","",'Saisie des Perfs'!A1930)</f>
      </c>
      <c r="B1928" s="7">
        <f t="shared" si="31"/>
      </c>
    </row>
    <row r="1929" spans="1:2" ht="12.75">
      <c r="A1929" s="1">
        <f>IF('Saisie des Perfs'!A1931="","",'Saisie des Perfs'!A1931)</f>
      </c>
      <c r="B1929" s="7">
        <f t="shared" si="31"/>
      </c>
    </row>
    <row r="1930" spans="1:2" ht="12.75">
      <c r="A1930" s="1">
        <f>IF('Saisie des Perfs'!A1932="","",'Saisie des Perfs'!A1932)</f>
      </c>
      <c r="B1930" s="7">
        <f t="shared" si="31"/>
      </c>
    </row>
    <row r="1931" spans="1:2" ht="12.75">
      <c r="A1931" s="1">
        <f>IF('Saisie des Perfs'!A1933="","",'Saisie des Perfs'!A1933)</f>
      </c>
      <c r="B1931" s="7">
        <f t="shared" si="31"/>
      </c>
    </row>
    <row r="1932" spans="1:2" ht="12.75">
      <c r="A1932" s="1">
        <f>IF('Saisie des Perfs'!A1934="","",'Saisie des Perfs'!A1934)</f>
      </c>
      <c r="B1932" s="7">
        <f t="shared" si="31"/>
      </c>
    </row>
    <row r="1933" spans="1:2" ht="12.75">
      <c r="A1933" s="1">
        <f>IF('Saisie des Perfs'!A1935="","",'Saisie des Perfs'!A1935)</f>
      </c>
      <c r="B1933" s="7">
        <f t="shared" si="31"/>
      </c>
    </row>
    <row r="1934" spans="1:2" ht="12.75">
      <c r="A1934" s="1">
        <f>IF('Saisie des Perfs'!A1936="","",'Saisie des Perfs'!A1936)</f>
      </c>
      <c r="B1934" s="7">
        <f t="shared" si="31"/>
      </c>
    </row>
    <row r="1935" spans="1:2" ht="12.75">
      <c r="A1935" s="1">
        <f>IF('Saisie des Perfs'!A1937="","",'Saisie des Perfs'!A1937)</f>
      </c>
      <c r="B1935" s="7">
        <f t="shared" si="31"/>
      </c>
    </row>
    <row r="1936" spans="1:2" ht="12.75">
      <c r="A1936" s="1">
        <f>IF('Saisie des Perfs'!A1938="","",'Saisie des Perfs'!A1938)</f>
      </c>
      <c r="B1936" s="7">
        <f t="shared" si="31"/>
      </c>
    </row>
    <row r="1937" spans="1:2" ht="12.75">
      <c r="A1937" s="1">
        <f>IF('Saisie des Perfs'!A1939="","",'Saisie des Perfs'!A1939)</f>
      </c>
      <c r="B1937" s="7">
        <f t="shared" si="31"/>
      </c>
    </row>
    <row r="1938" spans="1:2" ht="12.75">
      <c r="A1938" s="1">
        <f>IF('Saisie des Perfs'!A1940="","",'Saisie des Perfs'!A1940)</f>
      </c>
      <c r="B1938" s="7">
        <f t="shared" si="31"/>
      </c>
    </row>
    <row r="1939" spans="1:2" ht="12.75">
      <c r="A1939" s="1">
        <f>IF('Saisie des Perfs'!A1941="","",'Saisie des Perfs'!A1941)</f>
      </c>
      <c r="B1939" s="7">
        <f t="shared" si="31"/>
      </c>
    </row>
    <row r="1940" spans="1:2" ht="12.75">
      <c r="A1940" s="1">
        <f>IF('Saisie des Perfs'!A1942="","",'Saisie des Perfs'!A1942)</f>
      </c>
      <c r="B1940" s="7">
        <f t="shared" si="31"/>
      </c>
    </row>
    <row r="1941" spans="1:2" ht="12.75">
      <c r="A1941" s="1">
        <f>IF('Saisie des Perfs'!A1943="","",'Saisie des Perfs'!A1943)</f>
      </c>
      <c r="B1941" s="7">
        <f t="shared" si="31"/>
      </c>
    </row>
    <row r="1942" spans="1:2" ht="12.75">
      <c r="A1942" s="1">
        <f>IF('Saisie des Perfs'!A1944="","",'Saisie des Perfs'!A1944)</f>
      </c>
      <c r="B1942" s="7">
        <f t="shared" si="31"/>
      </c>
    </row>
    <row r="1943" spans="1:2" ht="12.75">
      <c r="A1943" s="1">
        <f>IF('Saisie des Perfs'!A1945="","",'Saisie des Perfs'!A1945)</f>
      </c>
      <c r="B1943" s="7">
        <f t="shared" si="31"/>
      </c>
    </row>
    <row r="1944" spans="1:2" ht="12.75">
      <c r="A1944" s="1">
        <f>IF('Saisie des Perfs'!A1946="","",'Saisie des Perfs'!A1946)</f>
      </c>
      <c r="B1944" s="7">
        <f t="shared" si="31"/>
      </c>
    </row>
    <row r="1945" spans="1:2" ht="12.75">
      <c r="A1945" s="1">
        <f>IF('Saisie des Perfs'!A1947="","",'Saisie des Perfs'!A1947)</f>
      </c>
      <c r="B1945" s="7">
        <f t="shared" si="31"/>
      </c>
    </row>
    <row r="1946" spans="1:2" ht="12.75">
      <c r="A1946" s="1">
        <f>IF('Saisie des Perfs'!A1948="","",'Saisie des Perfs'!A1948)</f>
      </c>
      <c r="B1946" s="7">
        <f t="shared" si="31"/>
      </c>
    </row>
    <row r="1947" spans="1:2" ht="12.75">
      <c r="A1947" s="1">
        <f>IF('Saisie des Perfs'!A1949="","",'Saisie des Perfs'!A1949)</f>
      </c>
      <c r="B1947" s="7">
        <f t="shared" si="31"/>
      </c>
    </row>
    <row r="1948" spans="1:2" ht="12.75">
      <c r="A1948" s="1">
        <f>IF('Saisie des Perfs'!A1950="","",'Saisie des Perfs'!A1950)</f>
      </c>
      <c r="B1948" s="7">
        <f t="shared" si="31"/>
      </c>
    </row>
    <row r="1949" spans="1:2" ht="12.75">
      <c r="A1949" s="1">
        <f>IF('Saisie des Perfs'!A1951="","",'Saisie des Perfs'!A1951)</f>
      </c>
      <c r="B1949" s="7">
        <f t="shared" si="31"/>
      </c>
    </row>
    <row r="1950" spans="1:2" ht="12.75">
      <c r="A1950" s="1">
        <f>IF('Saisie des Perfs'!A1952="","",'Saisie des Perfs'!A1952)</f>
      </c>
      <c r="B1950" s="7">
        <f t="shared" si="31"/>
      </c>
    </row>
    <row r="1951" spans="1:2" ht="12.75">
      <c r="A1951" s="1">
        <f>IF('Saisie des Perfs'!A1953="","",'Saisie des Perfs'!A1953)</f>
      </c>
      <c r="B1951" s="7">
        <f t="shared" si="31"/>
      </c>
    </row>
    <row r="1952" spans="1:2" ht="12.75">
      <c r="A1952" s="1">
        <f>IF('Saisie des Perfs'!A1954="","",'Saisie des Perfs'!A1954)</f>
      </c>
      <c r="B1952" s="7">
        <f t="shared" si="31"/>
      </c>
    </row>
    <row r="1953" spans="1:2" ht="12.75">
      <c r="A1953" s="1">
        <f>IF('Saisie des Perfs'!A1955="","",'Saisie des Perfs'!A1955)</f>
      </c>
      <c r="B1953" s="7">
        <f t="shared" si="31"/>
      </c>
    </row>
    <row r="1954" spans="1:2" ht="12.75">
      <c r="A1954" s="1">
        <f>IF('Saisie des Perfs'!A1956="","",'Saisie des Perfs'!A1956)</f>
      </c>
      <c r="B1954" s="7">
        <f t="shared" si="31"/>
      </c>
    </row>
    <row r="1955" spans="1:2" ht="12.75">
      <c r="A1955" s="1">
        <f>IF('Saisie des Perfs'!A1957="","",'Saisie des Perfs'!A1957)</f>
      </c>
      <c r="B1955" s="7">
        <f t="shared" si="31"/>
      </c>
    </row>
    <row r="1956" spans="1:2" ht="12.75">
      <c r="A1956" s="1">
        <f>IF('Saisie des Perfs'!A1958="","",'Saisie des Perfs'!A1958)</f>
      </c>
      <c r="B1956" s="7">
        <f t="shared" si="31"/>
      </c>
    </row>
    <row r="1957" spans="1:2" ht="12.75">
      <c r="A1957" s="1">
        <f>IF('Saisie des Perfs'!A1959="","",'Saisie des Perfs'!A1959)</f>
      </c>
      <c r="B1957" s="7">
        <f t="shared" si="31"/>
      </c>
    </row>
    <row r="1958" spans="1:2" ht="12.75">
      <c r="A1958" s="1">
        <f>IF('Saisie des Perfs'!A1960="","",'Saisie des Perfs'!A1960)</f>
      </c>
      <c r="B1958" s="7">
        <f t="shared" si="31"/>
      </c>
    </row>
    <row r="1959" spans="1:2" ht="12.75">
      <c r="A1959" s="1">
        <f>IF('Saisie des Perfs'!A1961="","",'Saisie des Perfs'!A1961)</f>
      </c>
      <c r="B1959" s="7">
        <f t="shared" si="31"/>
      </c>
    </row>
    <row r="1960" spans="1:2" ht="12.75">
      <c r="A1960" s="1">
        <f>IF('Saisie des Perfs'!A1962="","",'Saisie des Perfs'!A1962)</f>
      </c>
      <c r="B1960" s="7">
        <f t="shared" si="31"/>
      </c>
    </row>
    <row r="1961" spans="1:2" ht="12.75">
      <c r="A1961" s="1">
        <f>IF('Saisie des Perfs'!A1963="","",'Saisie des Perfs'!A1963)</f>
      </c>
      <c r="B1961" s="7">
        <f t="shared" si="31"/>
      </c>
    </row>
    <row r="1962" spans="1:2" ht="12.75">
      <c r="A1962" s="1">
        <f>IF('Saisie des Perfs'!A1964="","",'Saisie des Perfs'!A1964)</f>
      </c>
      <c r="B1962" s="7">
        <f t="shared" si="31"/>
      </c>
    </row>
    <row r="1963" spans="1:2" ht="12.75">
      <c r="A1963" s="1">
        <f>IF('Saisie des Perfs'!A1965="","",'Saisie des Perfs'!A1965)</f>
      </c>
      <c r="B1963" s="7">
        <f t="shared" si="31"/>
      </c>
    </row>
    <row r="1964" spans="1:2" ht="12.75">
      <c r="A1964" s="1">
        <f>IF('Saisie des Perfs'!A1966="","",'Saisie des Perfs'!A1966)</f>
      </c>
      <c r="B1964" s="7">
        <f t="shared" si="31"/>
      </c>
    </row>
    <row r="1965" spans="1:2" ht="12.75">
      <c r="A1965" s="1">
        <f>IF('Saisie des Perfs'!A1967="","",'Saisie des Perfs'!A1967)</f>
      </c>
      <c r="B1965" s="7">
        <f t="shared" si="31"/>
      </c>
    </row>
    <row r="1966" spans="1:2" ht="12.75">
      <c r="A1966" s="1">
        <f>IF('Saisie des Perfs'!A1968="","",'Saisie des Perfs'!A1968)</f>
      </c>
      <c r="B1966" s="7">
        <f t="shared" si="31"/>
      </c>
    </row>
    <row r="1967" spans="1:2" ht="12.75">
      <c r="A1967" s="1">
        <f>IF('Saisie des Perfs'!A1969="","",'Saisie des Perfs'!A1969)</f>
      </c>
      <c r="B1967" s="7">
        <f t="shared" si="31"/>
      </c>
    </row>
    <row r="1968" spans="1:2" ht="12.75">
      <c r="A1968" s="1">
        <f>IF('Saisie des Perfs'!A1970="","",'Saisie des Perfs'!A1970)</f>
      </c>
      <c r="B1968" s="7">
        <f t="shared" si="31"/>
      </c>
    </row>
    <row r="1969" spans="1:2" ht="12.75">
      <c r="A1969" s="1">
        <f>IF('Saisie des Perfs'!A1971="","",'Saisie des Perfs'!A1971)</f>
      </c>
      <c r="B1969" s="7">
        <f t="shared" si="31"/>
      </c>
    </row>
    <row r="1970" spans="1:2" ht="12.75">
      <c r="A1970" s="1">
        <f>IF('Saisie des Perfs'!A1972="","",'Saisie des Perfs'!A1972)</f>
      </c>
      <c r="B1970" s="7">
        <f t="shared" si="31"/>
      </c>
    </row>
    <row r="1971" spans="1:2" ht="12.75">
      <c r="A1971" s="1">
        <f>IF('Saisie des Perfs'!A1973="","",'Saisie des Perfs'!A1973)</f>
      </c>
      <c r="B1971" s="7">
        <f t="shared" si="31"/>
      </c>
    </row>
    <row r="1972" spans="1:2" ht="12.75">
      <c r="A1972" s="1">
        <f>IF('Saisie des Perfs'!A1974="","",'Saisie des Perfs'!A1974)</f>
      </c>
      <c r="B1972" s="7">
        <f t="shared" si="31"/>
      </c>
    </row>
    <row r="1973" spans="1:2" ht="12.75">
      <c r="A1973" s="1">
        <f>IF('Saisie des Perfs'!A1975="","",'Saisie des Perfs'!A1975)</f>
      </c>
      <c r="B1973" s="7">
        <f t="shared" si="31"/>
      </c>
    </row>
    <row r="1974" spans="1:2" ht="12.75">
      <c r="A1974" s="1">
        <f>IF('Saisie des Perfs'!A1976="","",'Saisie des Perfs'!A1976)</f>
      </c>
      <c r="B1974" s="7">
        <f t="shared" si="31"/>
      </c>
    </row>
    <row r="1975" spans="1:2" ht="12.75">
      <c r="A1975" s="1">
        <f>IF('Saisie des Perfs'!A1977="","",'Saisie des Perfs'!A1977)</f>
      </c>
      <c r="B1975" s="7">
        <f t="shared" si="31"/>
      </c>
    </row>
    <row r="1976" spans="1:2" ht="12.75">
      <c r="A1976" s="1">
        <f>IF('Saisie des Perfs'!A1978="","",'Saisie des Perfs'!A1978)</f>
      </c>
      <c r="B1976" s="7">
        <f t="shared" si="31"/>
      </c>
    </row>
    <row r="1977" spans="1:2" ht="12.75">
      <c r="A1977" s="1">
        <f>IF('Saisie des Perfs'!A1979="","",'Saisie des Perfs'!A1979)</f>
      </c>
      <c r="B1977" s="7">
        <f t="shared" si="31"/>
      </c>
    </row>
    <row r="1978" spans="1:2" ht="12.75">
      <c r="A1978" s="1">
        <f>IF('Saisie des Perfs'!A1980="","",'Saisie des Perfs'!A1980)</f>
      </c>
      <c r="B1978" s="7">
        <f t="shared" si="31"/>
      </c>
    </row>
    <row r="1979" spans="1:2" ht="12.75">
      <c r="A1979" s="1">
        <f>IF('Saisie des Perfs'!A1981="","",'Saisie des Perfs'!A1981)</f>
      </c>
      <c r="B1979" s="7">
        <f t="shared" si="31"/>
      </c>
    </row>
    <row r="1980" spans="1:2" ht="12.75">
      <c r="A1980" s="1">
        <f>IF('Saisie des Perfs'!A1982="","",'Saisie des Perfs'!A1982)</f>
      </c>
      <c r="B1980" s="7">
        <f t="shared" si="31"/>
      </c>
    </row>
    <row r="1981" spans="1:2" ht="12.75">
      <c r="A1981" s="1">
        <f>IF('Saisie des Perfs'!A1983="","",'Saisie des Perfs'!A1983)</f>
      </c>
      <c r="B1981" s="7">
        <f t="shared" si="31"/>
      </c>
    </row>
    <row r="1982" spans="1:2" ht="12.75">
      <c r="A1982" s="1">
        <f>IF('Saisie des Perfs'!A1984="","",'Saisie des Perfs'!A1984)</f>
      </c>
      <c r="B1982" s="7">
        <f t="shared" si="31"/>
      </c>
    </row>
    <row r="1983" spans="1:2" ht="12.75">
      <c r="A1983" s="1">
        <f>IF('Saisie des Perfs'!A1985="","",'Saisie des Perfs'!A1985)</f>
      </c>
      <c r="B1983" s="7">
        <f t="shared" si="31"/>
      </c>
    </row>
    <row r="1984" spans="1:2" ht="12.75">
      <c r="A1984" s="1">
        <f>IF('Saisie des Perfs'!A1986="","",'Saisie des Perfs'!A1986)</f>
      </c>
      <c r="B1984" s="7">
        <f t="shared" si="31"/>
      </c>
    </row>
    <row r="1985" spans="1:2" ht="12.75">
      <c r="A1985" s="1">
        <f>IF('Saisie des Perfs'!A1987="","",'Saisie des Perfs'!A1987)</f>
      </c>
      <c r="B1985" s="7">
        <f t="shared" si="31"/>
      </c>
    </row>
    <row r="1986" spans="1:2" ht="12.75">
      <c r="A1986" s="1">
        <f>IF('Saisie des Perfs'!A1988="","",'Saisie des Perfs'!A1988)</f>
      </c>
      <c r="B1986" s="7">
        <f aca="true" t="shared" si="32" ref="B1986:B2000">IF(A1986="","",IF(T(A1986)="",VLOOKUP(A1986,bareme,2),""))</f>
      </c>
    </row>
    <row r="1987" spans="1:2" ht="12.75">
      <c r="A1987" s="1">
        <f>IF('Saisie des Perfs'!A1989="","",'Saisie des Perfs'!A1989)</f>
      </c>
      <c r="B1987" s="7">
        <f t="shared" si="32"/>
      </c>
    </row>
    <row r="1988" spans="1:2" ht="12.75">
      <c r="A1988" s="1">
        <f>IF('Saisie des Perfs'!A1990="","",'Saisie des Perfs'!A1990)</f>
      </c>
      <c r="B1988" s="7">
        <f t="shared" si="32"/>
      </c>
    </row>
    <row r="1989" spans="1:2" ht="12.75">
      <c r="A1989" s="1">
        <f>IF('Saisie des Perfs'!A1991="","",'Saisie des Perfs'!A1991)</f>
      </c>
      <c r="B1989" s="7">
        <f t="shared" si="32"/>
      </c>
    </row>
    <row r="1990" spans="1:2" ht="12.75">
      <c r="A1990" s="1">
        <f>IF('Saisie des Perfs'!A1992="","",'Saisie des Perfs'!A1992)</f>
      </c>
      <c r="B1990" s="7">
        <f t="shared" si="32"/>
      </c>
    </row>
    <row r="1991" spans="1:2" ht="12.75">
      <c r="A1991" s="1">
        <f>IF('Saisie des Perfs'!A1993="","",'Saisie des Perfs'!A1993)</f>
      </c>
      <c r="B1991" s="7">
        <f t="shared" si="32"/>
      </c>
    </row>
    <row r="1992" spans="1:2" ht="12.75">
      <c r="A1992" s="1">
        <f>IF('Saisie des Perfs'!A1994="","",'Saisie des Perfs'!A1994)</f>
      </c>
      <c r="B1992" s="7">
        <f t="shared" si="32"/>
      </c>
    </row>
    <row r="1993" spans="1:2" ht="12.75">
      <c r="A1993" s="1">
        <f>IF('Saisie des Perfs'!A1995="","",'Saisie des Perfs'!A1995)</f>
      </c>
      <c r="B1993" s="7">
        <f t="shared" si="32"/>
      </c>
    </row>
    <row r="1994" spans="1:2" ht="12.75">
      <c r="A1994" s="1">
        <f>IF('Saisie des Perfs'!A1996="","",'Saisie des Perfs'!A1996)</f>
      </c>
      <c r="B1994" s="7">
        <f t="shared" si="32"/>
      </c>
    </row>
    <row r="1995" spans="1:2" ht="12.75">
      <c r="A1995" s="1">
        <f>IF('Saisie des Perfs'!A1997="","",'Saisie des Perfs'!A1997)</f>
      </c>
      <c r="B1995" s="7">
        <f t="shared" si="32"/>
      </c>
    </row>
    <row r="1996" spans="1:2" ht="12.75">
      <c r="A1996" s="1">
        <f>IF('Saisie des Perfs'!A1998="","",'Saisie des Perfs'!A1998)</f>
      </c>
      <c r="B1996" s="7">
        <f t="shared" si="32"/>
      </c>
    </row>
    <row r="1997" spans="1:2" ht="12.75">
      <c r="A1997" s="1">
        <f>IF('Saisie des Perfs'!A1999="","",'Saisie des Perfs'!A1999)</f>
      </c>
      <c r="B1997" s="7">
        <f t="shared" si="32"/>
      </c>
    </row>
    <row r="1998" spans="1:2" ht="12.75">
      <c r="A1998" s="1">
        <f>IF('Saisie des Perfs'!A2000="","",'Saisie des Perfs'!A2000)</f>
      </c>
      <c r="B1998" s="7">
        <f t="shared" si="32"/>
      </c>
    </row>
    <row r="1999" spans="1:2" ht="12.75">
      <c r="A1999" s="1">
        <f>IF('Saisie des Perfs'!A2001="","",'Saisie des Perfs'!A2001)</f>
      </c>
      <c r="B1999" s="7">
        <f t="shared" si="32"/>
      </c>
    </row>
    <row r="2000" spans="1:2" ht="12.75">
      <c r="A2000" s="1">
        <f>IF('Saisie des Perfs'!A2002="","",'Saisie des Perfs'!A2002)</f>
      </c>
      <c r="B2000" s="7">
        <f t="shared" si="32"/>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juggling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fabrice bruchon</dc:creator>
  <cp:keywords/>
  <dc:description/>
  <cp:lastModifiedBy>mog</cp:lastModifiedBy>
  <cp:lastPrinted>2006-06-01T19:10:46Z</cp:lastPrinted>
  <dcterms:created xsi:type="dcterms:W3CDTF">2002-07-04T20:57:40Z</dcterms:created>
  <dcterms:modified xsi:type="dcterms:W3CDTF">2008-02-20T20:39:50Z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